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gelbrecht\Dropbox\Working folder HMS\WHO Labour Care Guide\MCGL LRP\Supplemental materials\LDHF activities\"/>
    </mc:Choice>
  </mc:AlternateContent>
  <xr:revisionPtr revIDLastSave="0" documentId="13_ncr:1_{B91D3F8A-EB10-4B05-9356-EC4F942759DE}" xr6:coauthVersionLast="47" xr6:coauthVersionMax="47" xr10:uidLastSave="{00000000-0000-0000-0000-000000000000}"/>
  <bookViews>
    <workbookView xWindow="0" yWindow="0" windowWidth="15345" windowHeight="2370" xr2:uid="{872A481A-99E0-44CA-AE48-C5F33287DA0E}"/>
  </bookViews>
  <sheets>
    <sheet name="LCG audit" sheetId="8" r:id="rId1"/>
    <sheet name="Sheet7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8" l="1"/>
  <c r="Y49" i="8"/>
  <c r="X49" i="8"/>
  <c r="W49" i="8"/>
  <c r="U49" i="8"/>
  <c r="T49" i="8"/>
  <c r="S49" i="8"/>
  <c r="Q49" i="8"/>
  <c r="P49" i="8"/>
  <c r="O49" i="8"/>
  <c r="M49" i="8"/>
  <c r="L49" i="8"/>
  <c r="K49" i="8"/>
  <c r="I49" i="8"/>
  <c r="H49" i="8"/>
  <c r="G49" i="8"/>
  <c r="E49" i="8"/>
  <c r="D49" i="8"/>
  <c r="C49" i="8"/>
  <c r="Y87" i="8" l="1"/>
  <c r="X87" i="8"/>
  <c r="W87" i="8"/>
  <c r="U87" i="8"/>
  <c r="T87" i="8"/>
  <c r="S87" i="8"/>
  <c r="Q87" i="8"/>
  <c r="P87" i="8"/>
  <c r="O87" i="8"/>
  <c r="M87" i="8"/>
  <c r="L87" i="8"/>
  <c r="K87" i="8"/>
  <c r="I87" i="8"/>
  <c r="H87" i="8"/>
  <c r="G87" i="8"/>
  <c r="E87" i="8"/>
  <c r="D87" i="8"/>
  <c r="U60" i="8" l="1"/>
  <c r="T60" i="8"/>
  <c r="S60" i="8"/>
  <c r="W60" i="8"/>
  <c r="X60" i="8"/>
  <c r="Y60" i="8"/>
  <c r="Q60" i="8"/>
  <c r="P60" i="8"/>
  <c r="O60" i="8"/>
  <c r="M60" i="8"/>
  <c r="L60" i="8"/>
  <c r="K60" i="8"/>
  <c r="I60" i="8"/>
  <c r="H60" i="8"/>
  <c r="G60" i="8"/>
  <c r="E60" i="8"/>
  <c r="D60" i="8"/>
  <c r="C60" i="8"/>
  <c r="Y62" i="8" l="1"/>
  <c r="X62" i="8"/>
  <c r="W62" i="8"/>
  <c r="U62" i="8"/>
  <c r="T62" i="8"/>
  <c r="S62" i="8"/>
  <c r="Q62" i="8"/>
  <c r="P62" i="8"/>
  <c r="O62" i="8"/>
  <c r="M62" i="8"/>
  <c r="L62" i="8"/>
  <c r="K62" i="8"/>
  <c r="I62" i="8"/>
  <c r="H62" i="8"/>
  <c r="G62" i="8"/>
  <c r="E62" i="8"/>
  <c r="D62" i="8"/>
  <c r="C62" i="8"/>
  <c r="Y96" i="8" l="1"/>
  <c r="Y97" i="8" s="1"/>
  <c r="Y107" i="8" s="1"/>
  <c r="X96" i="8"/>
  <c r="X97" i="8" s="1"/>
  <c r="X107" i="8" s="1"/>
  <c r="W96" i="8"/>
  <c r="W97" i="8" s="1"/>
  <c r="W107" i="8" s="1"/>
  <c r="U96" i="8"/>
  <c r="U97" i="8" s="1"/>
  <c r="U107" i="8" s="1"/>
  <c r="T96" i="8"/>
  <c r="T97" i="8" s="1"/>
  <c r="T107" i="8" s="1"/>
  <c r="S96" i="8"/>
  <c r="S97" i="8" s="1"/>
  <c r="S107" i="8" s="1"/>
  <c r="Q96" i="8"/>
  <c r="Q97" i="8" s="1"/>
  <c r="Q107" i="8" s="1"/>
  <c r="P96" i="8"/>
  <c r="P97" i="8" s="1"/>
  <c r="P107" i="8" s="1"/>
  <c r="O96" i="8"/>
  <c r="O97" i="8" s="1"/>
  <c r="O107" i="8" s="1"/>
  <c r="M96" i="8"/>
  <c r="M97" i="8" s="1"/>
  <c r="M107" i="8" s="1"/>
  <c r="L96" i="8"/>
  <c r="L97" i="8" s="1"/>
  <c r="L107" i="8" s="1"/>
  <c r="K96" i="8"/>
  <c r="K97" i="8" s="1"/>
  <c r="K107" i="8" s="1"/>
  <c r="I96" i="8"/>
  <c r="I97" i="8" s="1"/>
  <c r="I107" i="8" s="1"/>
  <c r="H96" i="8"/>
  <c r="H97" i="8" s="1"/>
  <c r="H107" i="8" s="1"/>
  <c r="G96" i="8"/>
  <c r="G97" i="8" s="1"/>
  <c r="G107" i="8" s="1"/>
  <c r="E96" i="8"/>
  <c r="E97" i="8" s="1"/>
  <c r="E107" i="8" s="1"/>
  <c r="D96" i="8"/>
  <c r="D97" i="8" s="1"/>
  <c r="D107" i="8" s="1"/>
  <c r="C96" i="8"/>
  <c r="C97" i="8" s="1"/>
  <c r="C107" i="8" s="1"/>
  <c r="Y77" i="8"/>
  <c r="X77" i="8"/>
  <c r="W77" i="8"/>
  <c r="U77" i="8"/>
  <c r="T77" i="8"/>
  <c r="S77" i="8"/>
  <c r="Q77" i="8"/>
  <c r="P77" i="8"/>
  <c r="O77" i="8"/>
  <c r="M77" i="8"/>
  <c r="L77" i="8"/>
  <c r="K77" i="8"/>
  <c r="I77" i="8"/>
  <c r="H77" i="8"/>
  <c r="G77" i="8"/>
  <c r="E77" i="8"/>
  <c r="E79" i="8" s="1"/>
  <c r="D77" i="8"/>
  <c r="D79" i="8" s="1"/>
  <c r="C77" i="8"/>
  <c r="C79" i="8" s="1"/>
  <c r="Y104" i="8"/>
  <c r="X104" i="8"/>
  <c r="W104" i="8"/>
  <c r="U104" i="8"/>
  <c r="T104" i="8"/>
  <c r="S104" i="8"/>
  <c r="Q104" i="8"/>
  <c r="P104" i="8"/>
  <c r="O104" i="8"/>
  <c r="M104" i="8"/>
  <c r="L104" i="8"/>
  <c r="K104" i="8"/>
  <c r="I104" i="8"/>
  <c r="H104" i="8"/>
  <c r="G104" i="8"/>
  <c r="E104" i="8"/>
  <c r="D104" i="8"/>
  <c r="Y38" i="8"/>
  <c r="X38" i="8"/>
  <c r="W38" i="8"/>
  <c r="U38" i="8"/>
  <c r="T38" i="8"/>
  <c r="S38" i="8"/>
  <c r="Q38" i="8"/>
  <c r="P38" i="8"/>
  <c r="O38" i="8"/>
  <c r="M38" i="8"/>
  <c r="L38" i="8"/>
  <c r="K38" i="8"/>
  <c r="I38" i="8"/>
  <c r="H38" i="8"/>
  <c r="G38" i="8"/>
  <c r="E38" i="8"/>
  <c r="D38" i="8"/>
  <c r="Y16" i="8"/>
  <c r="X16" i="8"/>
  <c r="W16" i="8"/>
  <c r="U16" i="8"/>
  <c r="T16" i="8"/>
  <c r="S16" i="8"/>
  <c r="Q16" i="8"/>
  <c r="P16" i="8"/>
  <c r="O16" i="8"/>
  <c r="M16" i="8"/>
  <c r="L16" i="8"/>
  <c r="K16" i="8"/>
  <c r="I16" i="8"/>
  <c r="H16" i="8"/>
  <c r="G16" i="8"/>
  <c r="Y26" i="8"/>
  <c r="X26" i="8"/>
  <c r="W26" i="8"/>
  <c r="U26" i="8"/>
  <c r="T26" i="8"/>
  <c r="S26" i="8"/>
  <c r="Q26" i="8"/>
  <c r="P26" i="8"/>
  <c r="O26" i="8"/>
  <c r="M26" i="8"/>
  <c r="L26" i="8"/>
  <c r="K26" i="8"/>
  <c r="I26" i="8"/>
  <c r="H26" i="8"/>
  <c r="G26" i="8"/>
  <c r="E26" i="8"/>
  <c r="D26" i="8"/>
  <c r="E16" i="8"/>
  <c r="D16" i="8"/>
  <c r="D18" i="8" l="1"/>
  <c r="D100" i="8" s="1"/>
  <c r="E18" i="8"/>
  <c r="E100" i="8" s="1"/>
  <c r="D28" i="8"/>
  <c r="D101" i="8" s="1"/>
  <c r="E28" i="8"/>
  <c r="E101" i="8" s="1"/>
  <c r="G28" i="8"/>
  <c r="G101" i="8" s="1"/>
  <c r="H28" i="8"/>
  <c r="H101" i="8" s="1"/>
  <c r="I28" i="8"/>
  <c r="I101" i="8" s="1"/>
  <c r="K28" i="8"/>
  <c r="K101" i="8" s="1"/>
  <c r="L28" i="8"/>
  <c r="L101" i="8" s="1"/>
  <c r="M28" i="8"/>
  <c r="M101" i="8" s="1"/>
  <c r="O28" i="8"/>
  <c r="O101" i="8" s="1"/>
  <c r="P28" i="8"/>
  <c r="P101" i="8" s="1"/>
  <c r="Q28" i="8"/>
  <c r="Q101" i="8" s="1"/>
  <c r="S28" i="8"/>
  <c r="S101" i="8" s="1"/>
  <c r="T28" i="8"/>
  <c r="T101" i="8" s="1"/>
  <c r="U28" i="8"/>
  <c r="U101" i="8" s="1"/>
  <c r="W28" i="8"/>
  <c r="W101" i="8" s="1"/>
  <c r="X28" i="8"/>
  <c r="X101" i="8" s="1"/>
  <c r="Y28" i="8"/>
  <c r="Y101" i="8" s="1"/>
  <c r="G18" i="8"/>
  <c r="G100" i="8" s="1"/>
  <c r="H18" i="8"/>
  <c r="H100" i="8" s="1"/>
  <c r="I18" i="8"/>
  <c r="I100" i="8" s="1"/>
  <c r="K18" i="8"/>
  <c r="K100" i="8" s="1"/>
  <c r="L18" i="8"/>
  <c r="L100" i="8" s="1"/>
  <c r="M18" i="8"/>
  <c r="M100" i="8" s="1"/>
  <c r="O18" i="8"/>
  <c r="O100" i="8" s="1"/>
  <c r="P18" i="8"/>
  <c r="P100" i="8" s="1"/>
  <c r="Q18" i="8"/>
  <c r="Q100" i="8" s="1"/>
  <c r="S18" i="8"/>
  <c r="S100" i="8" s="1"/>
  <c r="T18" i="8"/>
  <c r="T100" i="8" s="1"/>
  <c r="U18" i="8"/>
  <c r="U100" i="8" s="1"/>
  <c r="W18" i="8"/>
  <c r="W100" i="8" s="1"/>
  <c r="X18" i="8"/>
  <c r="X100" i="8" s="1"/>
  <c r="Y18" i="8"/>
  <c r="Y100" i="8" s="1"/>
  <c r="D40" i="8"/>
  <c r="D102" i="8" s="1"/>
  <c r="E40" i="8"/>
  <c r="E102" i="8" s="1"/>
  <c r="G40" i="8"/>
  <c r="G102" i="8" s="1"/>
  <c r="H40" i="8"/>
  <c r="H102" i="8" s="1"/>
  <c r="I40" i="8"/>
  <c r="I102" i="8" s="1"/>
  <c r="K40" i="8"/>
  <c r="K102" i="8" s="1"/>
  <c r="L40" i="8"/>
  <c r="L102" i="8" s="1"/>
  <c r="M40" i="8"/>
  <c r="M102" i="8" s="1"/>
  <c r="O40" i="8"/>
  <c r="O102" i="8" s="1"/>
  <c r="P40" i="8"/>
  <c r="P102" i="8" s="1"/>
  <c r="Q40" i="8"/>
  <c r="Q102" i="8" s="1"/>
  <c r="S40" i="8"/>
  <c r="S102" i="8" s="1"/>
  <c r="T40" i="8"/>
  <c r="T102" i="8" s="1"/>
  <c r="U40" i="8"/>
  <c r="U102" i="8" s="1"/>
  <c r="W40" i="8"/>
  <c r="W102" i="8" s="1"/>
  <c r="X40" i="8"/>
  <c r="X102" i="8" s="1"/>
  <c r="Y40" i="8"/>
  <c r="Y102" i="8" s="1"/>
  <c r="D51" i="8"/>
  <c r="D103" i="8" s="1"/>
  <c r="E51" i="8"/>
  <c r="E103" i="8" s="1"/>
  <c r="G51" i="8"/>
  <c r="G103" i="8" s="1"/>
  <c r="H51" i="8"/>
  <c r="H103" i="8" s="1"/>
  <c r="I51" i="8"/>
  <c r="I103" i="8" s="1"/>
  <c r="K51" i="8"/>
  <c r="K103" i="8" s="1"/>
  <c r="L51" i="8"/>
  <c r="L103" i="8" s="1"/>
  <c r="M51" i="8"/>
  <c r="M103" i="8" s="1"/>
  <c r="O51" i="8"/>
  <c r="O103" i="8" s="1"/>
  <c r="P51" i="8"/>
  <c r="P103" i="8" s="1"/>
  <c r="Q51" i="8"/>
  <c r="Q103" i="8" s="1"/>
  <c r="S51" i="8"/>
  <c r="S103" i="8" s="1"/>
  <c r="T51" i="8"/>
  <c r="T103" i="8" s="1"/>
  <c r="U51" i="8"/>
  <c r="U103" i="8" s="1"/>
  <c r="W51" i="8"/>
  <c r="W103" i="8" s="1"/>
  <c r="X51" i="8"/>
  <c r="X103" i="8" s="1"/>
  <c r="Y51" i="8"/>
  <c r="Y103" i="8" s="1"/>
  <c r="C105" i="8"/>
  <c r="D105" i="8"/>
  <c r="E105" i="8"/>
  <c r="G79" i="8"/>
  <c r="G105" i="8" s="1"/>
  <c r="H79" i="8"/>
  <c r="H105" i="8" s="1"/>
  <c r="I79" i="8"/>
  <c r="I105" i="8" s="1"/>
  <c r="K79" i="8"/>
  <c r="K105" i="8" s="1"/>
  <c r="L79" i="8"/>
  <c r="L105" i="8" s="1"/>
  <c r="M79" i="8"/>
  <c r="M105" i="8" s="1"/>
  <c r="O79" i="8"/>
  <c r="O105" i="8" s="1"/>
  <c r="P79" i="8"/>
  <c r="P105" i="8" s="1"/>
  <c r="Q79" i="8"/>
  <c r="Q105" i="8" s="1"/>
  <c r="S79" i="8"/>
  <c r="S105" i="8" s="1"/>
  <c r="T79" i="8"/>
  <c r="T105" i="8" s="1"/>
  <c r="U79" i="8"/>
  <c r="U105" i="8" s="1"/>
  <c r="W79" i="8"/>
  <c r="W105" i="8" s="1"/>
  <c r="X79" i="8"/>
  <c r="X105" i="8" s="1"/>
  <c r="Y79" i="8"/>
  <c r="Y105" i="8" s="1"/>
  <c r="C89" i="8"/>
  <c r="C106" i="8" s="1"/>
  <c r="D89" i="8"/>
  <c r="D106" i="8" s="1"/>
  <c r="E89" i="8"/>
  <c r="E106" i="8" s="1"/>
  <c r="G89" i="8"/>
  <c r="G106" i="8" s="1"/>
  <c r="H89" i="8"/>
  <c r="H106" i="8" s="1"/>
  <c r="I89" i="8"/>
  <c r="I106" i="8" s="1"/>
  <c r="K89" i="8"/>
  <c r="K106" i="8" s="1"/>
  <c r="L89" i="8"/>
  <c r="L106" i="8" s="1"/>
  <c r="M89" i="8"/>
  <c r="M106" i="8" s="1"/>
  <c r="O89" i="8"/>
  <c r="O106" i="8" s="1"/>
  <c r="P89" i="8"/>
  <c r="P106" i="8" s="1"/>
  <c r="Q89" i="8"/>
  <c r="Q106" i="8" s="1"/>
  <c r="S89" i="8"/>
  <c r="S106" i="8" s="1"/>
  <c r="T89" i="8"/>
  <c r="T106" i="8" s="1"/>
  <c r="U89" i="8"/>
  <c r="U106" i="8" s="1"/>
  <c r="W89" i="8"/>
  <c r="W106" i="8" s="1"/>
  <c r="X89" i="8"/>
  <c r="X106" i="8" s="1"/>
  <c r="Y89" i="8"/>
  <c r="Y106" i="8" s="1"/>
  <c r="C104" i="8"/>
  <c r="C38" i="8"/>
  <c r="C26" i="8"/>
  <c r="C16" i="8"/>
  <c r="C51" i="8" l="1"/>
  <c r="C103" i="8" s="1"/>
  <c r="C40" i="8"/>
  <c r="C102" i="8" s="1"/>
  <c r="C28" i="8"/>
  <c r="C101" i="8" s="1"/>
  <c r="C18" i="8"/>
  <c r="C100" i="8" s="1"/>
</calcChain>
</file>

<file path=xl/sharedStrings.xml><?xml version="1.0" encoding="utf-8"?>
<sst xmlns="http://schemas.openxmlformats.org/spreadsheetml/2006/main" count="183" uniqueCount="135">
  <si>
    <t xml:space="preserve">Facility Name: </t>
  </si>
  <si>
    <t>Date:</t>
  </si>
  <si>
    <t xml:space="preserve">Peer Practice Coordinator conducting the review: </t>
  </si>
  <si>
    <t>LCG1</t>
  </si>
  <si>
    <t>LCG2</t>
  </si>
  <si>
    <t>LCG3</t>
  </si>
  <si>
    <t xml:space="preserve">What was the woman’s dilatation when the LCG was started?  </t>
  </si>
  <si>
    <t xml:space="preserve">How many hours and minutes elapsed between starting the LCG and start of second stage? </t>
  </si>
  <si>
    <t xml:space="preserve">How many hours and minutes was she in second stage? </t>
  </si>
  <si>
    <t>Admission</t>
  </si>
  <si>
    <t xml:space="preserve">Name and parity were recorded? </t>
  </si>
  <si>
    <t xml:space="preserve">Labour onset was recorded? </t>
  </si>
  <si>
    <t xml:space="preserve">Date of active labour diagnosis was recorded? </t>
  </si>
  <si>
    <t>Date and time of ruptured membranes were recorded?</t>
  </si>
  <si>
    <t>Risk factors were recorded?</t>
  </si>
  <si>
    <t>If risk factors were identified, was care appropriately altered to reflect additional needs?</t>
  </si>
  <si>
    <t>Total</t>
  </si>
  <si>
    <t>Number that were N/A</t>
  </si>
  <si>
    <t>Score</t>
  </si>
  <si>
    <t>Supportive care - First stage</t>
  </si>
  <si>
    <t>Was the presence of a companion recorded at least hourly in first stage?</t>
  </si>
  <si>
    <t>Was the need for pain relief recorded at least hourly in first  stage?</t>
  </si>
  <si>
    <t>Was oral fluid intake recorded at least hourly in first stage?</t>
  </si>
  <si>
    <t>Was the posture of the woman recorded at least hourly in first stage?</t>
  </si>
  <si>
    <t>If there were alert signs, were the findings circled?</t>
  </si>
  <si>
    <t>If there were alert signs, were appropriate actions written in the plan?</t>
  </si>
  <si>
    <t>Well-being of the baby - First stage</t>
  </si>
  <si>
    <t>Was the baseline fetal heart rate recorded at least half-hourly in first stage?</t>
  </si>
  <si>
    <t>Was the presence of FHR decelerations recorded at least half-hourly in first stage?</t>
  </si>
  <si>
    <t>Was the state of the membranes or color of the liquor recorded in first stage?</t>
  </si>
  <si>
    <t>Was fetal position recorded in first stage?</t>
  </si>
  <si>
    <t>Was presence of caput recorded in first stage?</t>
  </si>
  <si>
    <t>Was presence of moulding recorded in first stage?</t>
  </si>
  <si>
    <t>Well-being of the woman - First and second stage</t>
  </si>
  <si>
    <t>How many times was the woman’s pulse checked and recorded between starting the LCG and childbirth</t>
  </si>
  <si>
    <t>How many times was blood pressure checked and recorded between starting the LCG and childbirth</t>
  </si>
  <si>
    <t>How many times was the woman’s temperature checked and recorded between starting the LCG and childbirth</t>
  </si>
  <si>
    <t>Were proteinuria and acetonuria recorded in first and second stages?</t>
  </si>
  <si>
    <t>Was the frequency of checking vital signs adapted to the woman’s condition?</t>
  </si>
  <si>
    <t>Labour progress - First stage</t>
  </si>
  <si>
    <t>How many times was a vaginal examination carried out and recorded between first exam and start of second stage?</t>
  </si>
  <si>
    <t xml:space="preserve">Were any vaginal examinations performed more frequently than every 4 hours? </t>
  </si>
  <si>
    <t>If a vaginal examination was recorded less than 4 hours after the most previous examination, was there a clear reason for it?</t>
  </si>
  <si>
    <t>Were contractions recorded at least half-hourly in first stage?</t>
  </si>
  <si>
    <t>Was the descent recorded in first stage?</t>
  </si>
  <si>
    <t>Second stage</t>
  </si>
  <si>
    <t>Was time pushing started recorded?</t>
  </si>
  <si>
    <t>Was the presence of a companion recorded at least hourly in second stage?</t>
  </si>
  <si>
    <t>Was the need for pain relief recorded at least hourly in second stage?</t>
  </si>
  <si>
    <t>Was oral fluid intake recorded at least hourly in second stage?</t>
  </si>
  <si>
    <t>Was the posture of the woman recorded at least hourly in second stage?</t>
  </si>
  <si>
    <t>Was the baseline fetal heart rate recorded at least every 15 minutes in second stage?</t>
  </si>
  <si>
    <t>Was the presence of FHR decelerations recorded at least every 15 minutes in second stage?</t>
  </si>
  <si>
    <t>Was the state of the membranes or color of the liquor recorded in second stage?</t>
  </si>
  <si>
    <t>Were contractions recorded at least every fifteen minutes in second stage?</t>
  </si>
  <si>
    <t>Was the descent recorded in second stage?</t>
  </si>
  <si>
    <t>Was time of birth filled in?</t>
  </si>
  <si>
    <t>Medications</t>
  </si>
  <si>
    <t>Were the U/L and drops/min recorded half-hourly if labour was augmented with oxytocin or was “N” recorded if labour was not augmented?</t>
  </si>
  <si>
    <t xml:space="preserve">If labour was augmented with oxytocin, was it appropriate? </t>
  </si>
  <si>
    <t>Were medicines recorded or was “N” recorded if no medicines were given?</t>
  </si>
  <si>
    <t xml:space="preserve">If medicines were recorded, was there a clear reason for them? </t>
  </si>
  <si>
    <t xml:space="preserve">Were IV fluids recorded? </t>
  </si>
  <si>
    <t xml:space="preserve">If IV fluids were recorded, was there a clear reason for them? </t>
  </si>
  <si>
    <t>Shared decision-making</t>
  </si>
  <si>
    <t xml:space="preserve">Was an assessment recorded after each evaluation? </t>
  </si>
  <si>
    <t>Did the assessment reflect the results recorded on the LCG?</t>
  </si>
  <si>
    <t xml:space="preserve">Was a plan recorded after each evaluation? </t>
  </si>
  <si>
    <r>
      <t>Did the plan reflect the assessment/results recorded on the LCG?</t>
    </r>
    <r>
      <rPr>
        <b/>
        <i/>
        <sz val="11"/>
        <color theme="1"/>
        <rFont val="Calibri"/>
        <family val="2"/>
        <scheme val="minor"/>
      </rPr>
      <t xml:space="preserve"> </t>
    </r>
  </si>
  <si>
    <t xml:space="preserve">Were the provider’s initials recorded after each evaluation? </t>
  </si>
  <si>
    <t>Supportive care – First stage</t>
  </si>
  <si>
    <t>Well-being of the baby – First stage</t>
  </si>
  <si>
    <t>Well-being of the woman – First and second stage</t>
  </si>
  <si>
    <t>Labour progress – First stage</t>
  </si>
  <si>
    <r>
      <t>1.</t>
    </r>
    <r>
      <rPr>
        <sz val="11"/>
        <color theme="1"/>
        <rFont val="Calibri"/>
        <family val="2"/>
      </rPr>
      <t>Specialized doctor (obstetrician/gynecologist)</t>
    </r>
  </si>
  <si>
    <r>
      <t>2.</t>
    </r>
    <r>
      <rPr>
        <sz val="11"/>
        <color theme="1"/>
        <rFont val="Calibri"/>
        <family val="2"/>
      </rPr>
      <t>Medical officer (general doctor)</t>
    </r>
  </si>
  <si>
    <r>
      <t>3.</t>
    </r>
    <r>
      <rPr>
        <sz val="11"/>
        <color theme="1"/>
        <rFont val="Calibri"/>
        <family val="2"/>
      </rPr>
      <t>Clinical officer</t>
    </r>
  </si>
  <si>
    <r>
      <t>4.</t>
    </r>
    <r>
      <rPr>
        <sz val="11"/>
        <color theme="1"/>
        <rFont val="Calibri"/>
        <family val="2"/>
      </rPr>
      <t>Registered Midwife</t>
    </r>
  </si>
  <si>
    <r>
      <t>5.</t>
    </r>
    <r>
      <rPr>
        <sz val="11"/>
        <color theme="1"/>
        <rFont val="Calibri"/>
        <family val="2"/>
      </rPr>
      <t>Registered Nurse</t>
    </r>
  </si>
  <si>
    <r>
      <t>6.</t>
    </r>
    <r>
      <rPr>
        <sz val="11"/>
        <color theme="1"/>
        <rFont val="Calibri"/>
        <family val="2"/>
      </rPr>
      <t>Enrolled Midwife</t>
    </r>
  </si>
  <si>
    <r>
      <t>7.</t>
    </r>
    <r>
      <rPr>
        <sz val="11"/>
        <color theme="1"/>
        <rFont val="Calibri"/>
        <family val="2"/>
      </rPr>
      <t>Enrolled Nurse</t>
    </r>
  </si>
  <si>
    <r>
      <t>8.</t>
    </r>
    <r>
      <rPr>
        <sz val="11"/>
        <color theme="1"/>
        <rFont val="Calibri"/>
        <family val="2"/>
      </rPr>
      <t>Nurse Assistant</t>
    </r>
  </si>
  <si>
    <r>
      <t>9.Other (</t>
    </r>
    <r>
      <rPr>
        <i/>
        <sz val="11"/>
        <color theme="1"/>
        <rFont val="Calibri"/>
        <family val="2"/>
        <scheme val="minor"/>
      </rPr>
      <t>Please specify</t>
    </r>
    <r>
      <rPr>
        <sz val="11"/>
        <color theme="1"/>
        <rFont val="Calibri"/>
        <family val="2"/>
        <scheme val="minor"/>
      </rPr>
      <t xml:space="preserve">) ________________________ </t>
    </r>
  </si>
  <si>
    <t>1.Never</t>
  </si>
  <si>
    <t xml:space="preserve">2.Less than 30 days </t>
  </si>
  <si>
    <t xml:space="preserve">3.1-6 months </t>
  </si>
  <si>
    <t xml:space="preserve">4.6-12 months </t>
  </si>
  <si>
    <t xml:space="preserve">5.1-5 years </t>
  </si>
  <si>
    <t xml:space="preserve">6.5+ </t>
  </si>
  <si>
    <t>1.Abnormal heart rate</t>
  </si>
  <si>
    <t>2.Fetal distress</t>
  </si>
  <si>
    <t>3.Malposition</t>
  </si>
  <si>
    <t>4.Malpresentation</t>
  </si>
  <si>
    <t>5.+++ Moulding</t>
  </si>
  <si>
    <t>6.+++ Caput</t>
  </si>
  <si>
    <t>7.Bloody amniotic fluid</t>
  </si>
  <si>
    <t>8.Other (Specify):</t>
  </si>
  <si>
    <t>1.High or low blood pressure</t>
  </si>
  <si>
    <t>2.Bradycardia or tachycardia</t>
  </si>
  <si>
    <t>3.Too slow or too fast respiratory rate</t>
  </si>
  <si>
    <t>4.Acetonuria</t>
  </si>
  <si>
    <t>5.Proteinuria</t>
  </si>
  <si>
    <t>6.Low urine output</t>
  </si>
  <si>
    <t>7.Other (Specify):</t>
  </si>
  <si>
    <t>1.Cervical dilatation that is too slow</t>
  </si>
  <si>
    <t>2.Lack of descent</t>
  </si>
  <si>
    <t>3.Inefficient uterine contractions</t>
  </si>
  <si>
    <t>4.Bandl’s ring</t>
  </si>
  <si>
    <t>5.Uterine contractions that are too long or too frequent</t>
  </si>
  <si>
    <t>6.Other (Specify):</t>
  </si>
  <si>
    <t>Yes</t>
  </si>
  <si>
    <t>No</t>
  </si>
  <si>
    <t>N/A</t>
  </si>
  <si>
    <t>U/K</t>
  </si>
  <si>
    <t>1. Spontaneous vaginal birth</t>
  </si>
  <si>
    <t>2. Vacuum- or forceps-assisted birth</t>
  </si>
  <si>
    <t>3. Cesarean birth</t>
  </si>
  <si>
    <t>4. No information</t>
  </si>
  <si>
    <t>1. Cephalopelvic disproportion (CPD)</t>
  </si>
  <si>
    <t>2. Fetal distress</t>
  </si>
  <si>
    <t>3. Maternal distress</t>
  </si>
  <si>
    <t>4. Failed augmentation/induction</t>
  </si>
  <si>
    <t>5. Maternal contraindications to vaginal birth</t>
  </si>
  <si>
    <r>
      <t>6. Malposition/malpresentation (</t>
    </r>
    <r>
      <rPr>
        <i/>
        <sz val="11"/>
        <color rgb="FF333333"/>
        <rFont val="Calibri"/>
        <family val="2"/>
      </rPr>
      <t>specify the malposition/malpresentation in the cell</t>
    </r>
    <r>
      <rPr>
        <sz val="11"/>
        <color rgb="FF333333"/>
        <rFont val="Calibri"/>
        <family val="2"/>
      </rPr>
      <t>)</t>
    </r>
  </si>
  <si>
    <r>
      <t xml:space="preserve">7. Other </t>
    </r>
    <r>
      <rPr>
        <i/>
        <sz val="11"/>
        <color rgb="FF333333"/>
        <rFont val="Calibri"/>
        <family val="2"/>
      </rPr>
      <t xml:space="preserve"> </t>
    </r>
  </si>
  <si>
    <t>N/A if spontaneous vaginal birth</t>
  </si>
  <si>
    <t>1. Normal live birth</t>
  </si>
  <si>
    <t>2. Live birth with distress</t>
  </si>
  <si>
    <t>3. Stillbirth</t>
  </si>
  <si>
    <t>9. No information</t>
  </si>
  <si>
    <t xml:space="preserve">1. Slow cervical dilatation </t>
  </si>
  <si>
    <t xml:space="preserve">2. Ineffective contractions </t>
  </si>
  <si>
    <r>
      <t>3.</t>
    </r>
    <r>
      <rPr>
        <sz val="7"/>
        <color rgb="FF333333"/>
        <rFont val="Times New Roman"/>
        <family val="1"/>
      </rPr>
      <t> </t>
    </r>
    <r>
      <rPr>
        <sz val="10"/>
        <color rgb="FF333333"/>
        <rFont val="Calibri"/>
        <family val="2"/>
      </rPr>
      <t>Other (</t>
    </r>
    <r>
      <rPr>
        <i/>
        <sz val="10"/>
        <color rgb="FF333333"/>
        <rFont val="Calibri"/>
        <family val="2"/>
      </rPr>
      <t>write the reason in the cell)</t>
    </r>
  </si>
  <si>
    <r>
      <t>4.</t>
    </r>
    <r>
      <rPr>
        <sz val="7"/>
        <color rgb="FF333333"/>
        <rFont val="Times New Roman"/>
        <family val="1"/>
      </rPr>
      <t> </t>
    </r>
    <r>
      <rPr>
        <sz val="10"/>
        <color rgb="FF333333"/>
        <rFont val="Calibri"/>
        <family val="2"/>
      </rPr>
      <t>No reason given</t>
    </r>
  </si>
  <si>
    <t>5. Labour not augmented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</si>
</sst>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333333"/>
      <name val="Calibri"/>
      <family val="2"/>
    </font>
    <font>
      <sz val="7"/>
      <color rgb="FF333333"/>
      <name val="Times New Roman"/>
      <family val="1"/>
    </font>
    <font>
      <i/>
      <sz val="10"/>
      <color rgb="FF333333"/>
      <name val="Calibri"/>
      <family val="2"/>
    </font>
    <font>
      <sz val="11"/>
      <color rgb="FF333333"/>
      <name val="Calibri"/>
      <family val="2"/>
    </font>
    <font>
      <i/>
      <sz val="11"/>
      <color rgb="FF333333"/>
      <name val="Calibri"/>
      <family val="2"/>
    </font>
    <font>
      <sz val="11"/>
      <color rgb="FF333333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2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13" fillId="2" borderId="1" xfId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1" fillId="0" borderId="1" xfId="0" applyFont="1" applyBorder="1" applyAlignment="1">
      <alignment horizontal="right"/>
    </xf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3" fillId="2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3" borderId="1" xfId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1" fillId="3" borderId="1" xfId="0" applyFont="1" applyFill="1" applyBorder="1" applyAlignment="1">
      <alignment wrapText="1"/>
    </xf>
    <xf numFmtId="0" fontId="0" fillId="0" borderId="1" xfId="0" applyBorder="1" applyAlignment="1"/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4A42-89C8-47C9-A354-765F44FA77B3}">
  <dimension ref="A1:Y107"/>
  <sheetViews>
    <sheetView tabSelected="1" zoomScale="120" zoomScaleNormal="120" workbookViewId="0">
      <pane xSplit="2" ySplit="2" topLeftCell="C111" activePane="bottomRight" state="frozen"/>
      <selection pane="bottomRight" activeCell="B94" sqref="B94"/>
      <selection pane="bottomLeft" activeCell="A3" sqref="A3"/>
      <selection pane="topRight" activeCell="C1" sqref="C1"/>
    </sheetView>
  </sheetViews>
  <sheetFormatPr defaultRowHeight="15"/>
  <cols>
    <col min="1" max="1" width="11.140625" customWidth="1"/>
    <col min="2" max="2" width="54.42578125" customWidth="1"/>
    <col min="3" max="5" width="12.7109375" customWidth="1"/>
    <col min="6" max="6" width="4.7109375" customWidth="1"/>
    <col min="7" max="9" width="12.7109375" customWidth="1"/>
    <col min="10" max="10" width="4.7109375" customWidth="1"/>
    <col min="11" max="13" width="12.7109375" customWidth="1"/>
    <col min="14" max="14" width="4.7109375" customWidth="1"/>
    <col min="15" max="17" width="12.7109375" customWidth="1"/>
    <col min="18" max="18" width="4.7109375" customWidth="1"/>
    <col min="19" max="21" width="12.7109375" customWidth="1"/>
    <col min="22" max="22" width="4.7109375" customWidth="1"/>
    <col min="23" max="25" width="12.7109375" customWidth="1"/>
  </cols>
  <sheetData>
    <row r="1" spans="1:25">
      <c r="A1" t="s">
        <v>0</v>
      </c>
      <c r="F1" s="14"/>
      <c r="J1" s="14"/>
      <c r="N1" s="14"/>
      <c r="R1" s="14"/>
      <c r="V1" s="14"/>
    </row>
    <row r="2" spans="1:25">
      <c r="A2" s="37" t="s">
        <v>1</v>
      </c>
      <c r="B2" s="37"/>
      <c r="C2" s="18"/>
      <c r="D2" s="18"/>
      <c r="E2" s="18"/>
      <c r="F2" s="14"/>
      <c r="G2" s="18"/>
      <c r="H2" s="18"/>
      <c r="I2" s="18"/>
      <c r="J2" s="14"/>
      <c r="K2" s="3"/>
      <c r="L2" s="3"/>
      <c r="M2" s="3"/>
      <c r="N2" s="14"/>
      <c r="O2" s="3"/>
      <c r="P2" s="3"/>
      <c r="Q2" s="3"/>
      <c r="R2" s="14"/>
      <c r="S2" s="3"/>
      <c r="T2" s="3"/>
      <c r="U2" s="3"/>
      <c r="V2" s="14"/>
      <c r="W2" s="18"/>
      <c r="X2" s="3"/>
      <c r="Y2" s="3"/>
    </row>
    <row r="3" spans="1:25">
      <c r="A3" s="38" t="s">
        <v>2</v>
      </c>
      <c r="B3" s="38"/>
      <c r="C3" s="10"/>
      <c r="D3" s="10"/>
      <c r="E3" s="10"/>
      <c r="F3" s="14"/>
      <c r="G3" s="3"/>
      <c r="H3" s="3"/>
      <c r="I3" s="3"/>
      <c r="J3" s="14"/>
      <c r="K3" s="3"/>
      <c r="L3" s="3"/>
      <c r="M3" s="3"/>
      <c r="N3" s="14"/>
      <c r="O3" s="3"/>
      <c r="P3" s="3"/>
      <c r="Q3" s="3"/>
      <c r="R3" s="14"/>
      <c r="S3" s="3"/>
      <c r="T3" s="3"/>
      <c r="U3" s="3"/>
      <c r="V3" s="14"/>
      <c r="W3" s="3"/>
      <c r="X3" s="3"/>
      <c r="Y3" s="3"/>
    </row>
    <row r="4" spans="1: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</row>
    <row r="5" spans="1:25">
      <c r="A5" s="11"/>
      <c r="B5" s="3"/>
      <c r="C5" s="15" t="s">
        <v>3</v>
      </c>
      <c r="D5" s="15" t="s">
        <v>4</v>
      </c>
      <c r="E5" s="15" t="s">
        <v>5</v>
      </c>
      <c r="F5" s="22"/>
      <c r="G5" s="15" t="s">
        <v>3</v>
      </c>
      <c r="H5" s="15" t="s">
        <v>4</v>
      </c>
      <c r="I5" s="15" t="s">
        <v>5</v>
      </c>
      <c r="J5" s="22"/>
      <c r="K5" s="15" t="s">
        <v>3</v>
      </c>
      <c r="L5" s="15" t="s">
        <v>4</v>
      </c>
      <c r="M5" s="15" t="s">
        <v>5</v>
      </c>
      <c r="N5" s="22"/>
      <c r="O5" s="15" t="s">
        <v>3</v>
      </c>
      <c r="P5" s="15" t="s">
        <v>4</v>
      </c>
      <c r="Q5" s="15" t="s">
        <v>5</v>
      </c>
      <c r="R5" s="22"/>
      <c r="S5" s="15" t="s">
        <v>3</v>
      </c>
      <c r="T5" s="15" t="s">
        <v>4</v>
      </c>
      <c r="U5" s="15" t="s">
        <v>5</v>
      </c>
      <c r="V5" s="22"/>
      <c r="W5" s="15" t="s">
        <v>3</v>
      </c>
      <c r="X5" s="15" t="s">
        <v>4</v>
      </c>
      <c r="Y5" s="15" t="s">
        <v>5</v>
      </c>
    </row>
    <row r="6" spans="1:25" ht="15.75" customHeight="1">
      <c r="A6" s="11">
        <v>1</v>
      </c>
      <c r="B6" s="12" t="s">
        <v>6</v>
      </c>
      <c r="C6" s="23"/>
      <c r="D6" s="23"/>
      <c r="E6" s="23"/>
      <c r="F6" s="22"/>
      <c r="G6" s="23"/>
      <c r="H6" s="23"/>
      <c r="I6" s="23"/>
      <c r="J6" s="22"/>
      <c r="K6" s="23"/>
      <c r="L6" s="23"/>
      <c r="M6" s="23"/>
      <c r="N6" s="22"/>
      <c r="O6" s="23"/>
      <c r="P6" s="23"/>
      <c r="Q6" s="23"/>
      <c r="R6" s="22"/>
      <c r="S6" s="23"/>
      <c r="T6" s="23"/>
      <c r="U6" s="23"/>
      <c r="V6" s="22"/>
      <c r="W6" s="23"/>
      <c r="X6" s="23"/>
      <c r="Y6" s="23"/>
    </row>
    <row r="7" spans="1:25" ht="30">
      <c r="A7" s="11">
        <v>2</v>
      </c>
      <c r="B7" s="12" t="s">
        <v>7</v>
      </c>
      <c r="C7" s="23"/>
      <c r="D7" s="23"/>
      <c r="E7" s="23"/>
      <c r="F7" s="22"/>
      <c r="G7" s="23"/>
      <c r="H7" s="23"/>
      <c r="I7" s="23"/>
      <c r="J7" s="22"/>
      <c r="K7" s="23"/>
      <c r="L7" s="23"/>
      <c r="M7" s="23"/>
      <c r="N7" s="22"/>
      <c r="O7" s="23"/>
      <c r="P7" s="23"/>
      <c r="Q7" s="23"/>
      <c r="R7" s="22"/>
      <c r="S7" s="23"/>
      <c r="T7" s="23"/>
      <c r="U7" s="23"/>
      <c r="V7" s="22"/>
      <c r="W7" s="23"/>
      <c r="X7" s="23"/>
      <c r="Y7" s="23"/>
    </row>
    <row r="8" spans="1:25" ht="13.5" customHeight="1">
      <c r="A8" s="11">
        <v>3</v>
      </c>
      <c r="B8" s="2" t="s">
        <v>8</v>
      </c>
      <c r="C8" s="23"/>
      <c r="D8" s="23"/>
      <c r="E8" s="23"/>
      <c r="F8" s="22"/>
      <c r="G8" s="23"/>
      <c r="H8" s="23"/>
      <c r="I8" s="23"/>
      <c r="J8" s="22"/>
      <c r="K8" s="23"/>
      <c r="L8" s="23"/>
      <c r="M8" s="23"/>
      <c r="N8" s="22"/>
      <c r="O8" s="23"/>
      <c r="P8" s="23"/>
      <c r="Q8" s="23"/>
      <c r="R8" s="22"/>
      <c r="S8" s="23"/>
      <c r="T8" s="23"/>
      <c r="U8" s="23"/>
      <c r="V8" s="22"/>
      <c r="W8" s="23"/>
      <c r="X8" s="23"/>
      <c r="Y8" s="23"/>
    </row>
    <row r="9" spans="1:25" ht="15" customHeight="1">
      <c r="A9" s="36" t="s">
        <v>9</v>
      </c>
      <c r="B9" s="36"/>
      <c r="C9" s="19"/>
      <c r="D9" s="19"/>
      <c r="E9" s="19"/>
      <c r="F9" s="24"/>
      <c r="G9" s="19"/>
      <c r="H9" s="19"/>
      <c r="I9" s="19"/>
      <c r="J9" s="24"/>
      <c r="K9" s="19"/>
      <c r="L9" s="19"/>
      <c r="M9" s="19"/>
      <c r="N9" s="24"/>
      <c r="O9" s="19"/>
      <c r="P9" s="19"/>
      <c r="Q9" s="19"/>
      <c r="R9" s="24"/>
      <c r="S9" s="19"/>
      <c r="T9" s="19"/>
      <c r="U9" s="19"/>
      <c r="V9" s="24"/>
      <c r="W9" s="19"/>
      <c r="X9" s="19"/>
      <c r="Y9" s="19"/>
    </row>
    <row r="10" spans="1:25">
      <c r="A10" s="11">
        <v>4</v>
      </c>
      <c r="B10" s="2" t="s">
        <v>10</v>
      </c>
      <c r="C10" s="23"/>
      <c r="D10" s="23"/>
      <c r="E10" s="23"/>
      <c r="F10" s="22"/>
      <c r="G10" s="23"/>
      <c r="H10" s="23"/>
      <c r="I10" s="23"/>
      <c r="J10" s="22"/>
      <c r="K10" s="23"/>
      <c r="L10" s="23"/>
      <c r="M10" s="23"/>
      <c r="N10" s="22"/>
      <c r="O10" s="23"/>
      <c r="P10" s="23"/>
      <c r="Q10" s="23"/>
      <c r="R10" s="22"/>
      <c r="S10" s="23"/>
      <c r="T10" s="23"/>
      <c r="U10" s="23"/>
      <c r="V10" s="22"/>
      <c r="W10" s="23"/>
      <c r="X10" s="23"/>
      <c r="Y10" s="23"/>
    </row>
    <row r="11" spans="1:25">
      <c r="A11" s="11">
        <v>5</v>
      </c>
      <c r="B11" s="2" t="s">
        <v>11</v>
      </c>
      <c r="C11" s="23"/>
      <c r="D11" s="23"/>
      <c r="E11" s="23"/>
      <c r="F11" s="22"/>
      <c r="G11" s="23"/>
      <c r="H11" s="23"/>
      <c r="I11" s="23"/>
      <c r="J11" s="22"/>
      <c r="K11" s="23"/>
      <c r="L11" s="23"/>
      <c r="M11" s="23"/>
      <c r="N11" s="22"/>
      <c r="O11" s="23"/>
      <c r="P11" s="23"/>
      <c r="Q11" s="23"/>
      <c r="R11" s="22"/>
      <c r="S11" s="23"/>
      <c r="T11" s="23"/>
      <c r="U11" s="23"/>
      <c r="V11" s="22"/>
      <c r="W11" s="23"/>
      <c r="X11" s="23"/>
      <c r="Y11" s="23"/>
    </row>
    <row r="12" spans="1:25">
      <c r="A12" s="11">
        <v>6</v>
      </c>
      <c r="B12" s="2" t="s">
        <v>12</v>
      </c>
      <c r="C12" s="23"/>
      <c r="D12" s="23"/>
      <c r="E12" s="23"/>
      <c r="F12" s="22"/>
      <c r="G12" s="23"/>
      <c r="H12" s="23"/>
      <c r="I12" s="23"/>
      <c r="J12" s="22"/>
      <c r="K12" s="23"/>
      <c r="L12" s="23"/>
      <c r="M12" s="23"/>
      <c r="N12" s="22"/>
      <c r="O12" s="23"/>
      <c r="P12" s="23"/>
      <c r="Q12" s="23"/>
      <c r="R12" s="22"/>
      <c r="S12" s="23"/>
      <c r="T12" s="23"/>
      <c r="U12" s="23"/>
      <c r="V12" s="22"/>
      <c r="W12" s="23"/>
      <c r="X12" s="23"/>
      <c r="Y12" s="23"/>
    </row>
    <row r="13" spans="1:25">
      <c r="A13" s="11">
        <v>7</v>
      </c>
      <c r="B13" s="3" t="s">
        <v>13</v>
      </c>
      <c r="C13" s="23"/>
      <c r="D13" s="23"/>
      <c r="E13" s="23"/>
      <c r="F13" s="22"/>
      <c r="G13" s="23"/>
      <c r="H13" s="23"/>
      <c r="I13" s="23"/>
      <c r="J13" s="22"/>
      <c r="K13" s="23"/>
      <c r="L13" s="23"/>
      <c r="M13" s="23"/>
      <c r="N13" s="22"/>
      <c r="O13" s="23"/>
      <c r="P13" s="23"/>
      <c r="Q13" s="23"/>
      <c r="R13" s="22"/>
      <c r="S13" s="23"/>
      <c r="T13" s="23"/>
      <c r="U13" s="23"/>
      <c r="V13" s="22"/>
      <c r="W13" s="23"/>
      <c r="X13" s="23"/>
      <c r="Y13" s="23"/>
    </row>
    <row r="14" spans="1:25">
      <c r="A14" s="11">
        <v>8</v>
      </c>
      <c r="B14" s="3" t="s">
        <v>14</v>
      </c>
      <c r="C14" s="23"/>
      <c r="D14" s="23"/>
      <c r="E14" s="23"/>
      <c r="F14" s="22"/>
      <c r="G14" s="23"/>
      <c r="H14" s="23"/>
      <c r="I14" s="23"/>
      <c r="J14" s="22"/>
      <c r="K14" s="23"/>
      <c r="L14" s="23"/>
      <c r="M14" s="23"/>
      <c r="N14" s="22"/>
      <c r="O14" s="23"/>
      <c r="P14" s="23"/>
      <c r="Q14" s="23"/>
      <c r="R14" s="22"/>
      <c r="S14" s="23"/>
      <c r="T14" s="23"/>
      <c r="U14" s="23"/>
      <c r="V14" s="22"/>
      <c r="W14" s="23"/>
      <c r="X14" s="23"/>
      <c r="Y14" s="23"/>
    </row>
    <row r="15" spans="1:25" ht="30">
      <c r="A15" s="11">
        <v>9</v>
      </c>
      <c r="B15" s="2" t="s">
        <v>15</v>
      </c>
      <c r="C15" s="23"/>
      <c r="D15" s="23"/>
      <c r="E15" s="23"/>
      <c r="F15" s="22"/>
      <c r="G15" s="23"/>
      <c r="H15" s="23"/>
      <c r="I15" s="23"/>
      <c r="J15" s="22"/>
      <c r="K15" s="23"/>
      <c r="L15" s="23"/>
      <c r="M15" s="23"/>
      <c r="N15" s="22"/>
      <c r="O15" s="23"/>
      <c r="P15" s="23"/>
      <c r="Q15" s="23"/>
      <c r="R15" s="22"/>
      <c r="S15" s="23"/>
      <c r="T15" s="23"/>
      <c r="U15" s="23"/>
      <c r="V15" s="22"/>
      <c r="W15" s="23"/>
      <c r="X15" s="23"/>
      <c r="Y15" s="23"/>
    </row>
    <row r="16" spans="1:25">
      <c r="A16" s="11"/>
      <c r="B16" s="13" t="s">
        <v>16</v>
      </c>
      <c r="C16" s="19">
        <f>SUM(C10:C15)</f>
        <v>0</v>
      </c>
      <c r="D16" s="19">
        <f t="shared" ref="D16:E16" si="0">SUM(D10:D15)</f>
        <v>0</v>
      </c>
      <c r="E16" s="19">
        <f t="shared" si="0"/>
        <v>0</v>
      </c>
      <c r="F16" s="22"/>
      <c r="G16" s="19">
        <f>SUM(G10:G15)</f>
        <v>0</v>
      </c>
      <c r="H16" s="19">
        <f t="shared" ref="H16" si="1">SUM(H10:H15)</f>
        <v>0</v>
      </c>
      <c r="I16" s="19">
        <f t="shared" ref="I16" si="2">SUM(I10:I15)</f>
        <v>0</v>
      </c>
      <c r="J16" s="22"/>
      <c r="K16" s="19">
        <f>SUM(K10:K15)</f>
        <v>0</v>
      </c>
      <c r="L16" s="19">
        <f t="shared" ref="L16" si="3">SUM(L10:L15)</f>
        <v>0</v>
      </c>
      <c r="M16" s="19">
        <f t="shared" ref="M16" si="4">SUM(M10:M15)</f>
        <v>0</v>
      </c>
      <c r="N16" s="22"/>
      <c r="O16" s="19">
        <f>SUM(O10:O15)</f>
        <v>0</v>
      </c>
      <c r="P16" s="19">
        <f t="shared" ref="P16" si="5">SUM(P10:P15)</f>
        <v>0</v>
      </c>
      <c r="Q16" s="19">
        <f t="shared" ref="Q16" si="6">SUM(Q10:Q15)</f>
        <v>0</v>
      </c>
      <c r="R16" s="22"/>
      <c r="S16" s="19">
        <f>SUM(S10:S15)</f>
        <v>0</v>
      </c>
      <c r="T16" s="19">
        <f t="shared" ref="T16" si="7">SUM(T10:T15)</f>
        <v>0</v>
      </c>
      <c r="U16" s="19">
        <f t="shared" ref="U16" si="8">SUM(U10:U15)</f>
        <v>0</v>
      </c>
      <c r="V16" s="22"/>
      <c r="W16" s="19">
        <f>SUM(W10:W15)</f>
        <v>0</v>
      </c>
      <c r="X16" s="19">
        <f t="shared" ref="X16" si="9">SUM(X10:X15)</f>
        <v>0</v>
      </c>
      <c r="Y16" s="19">
        <f t="shared" ref="Y16" si="10">SUM(Y10:Y15)</f>
        <v>0</v>
      </c>
    </row>
    <row r="17" spans="1:25">
      <c r="A17" s="11"/>
      <c r="B17" s="13" t="s">
        <v>17</v>
      </c>
      <c r="C17" s="23">
        <v>1</v>
      </c>
      <c r="D17" s="23">
        <v>0</v>
      </c>
      <c r="E17" s="23">
        <v>0</v>
      </c>
      <c r="F17" s="22"/>
      <c r="G17" s="23">
        <v>0</v>
      </c>
      <c r="H17" s="23">
        <v>0</v>
      </c>
      <c r="I17" s="23">
        <v>0</v>
      </c>
      <c r="J17" s="22"/>
      <c r="K17" s="23">
        <v>0</v>
      </c>
      <c r="L17" s="23">
        <v>0</v>
      </c>
      <c r="M17" s="23">
        <v>1</v>
      </c>
      <c r="N17" s="22"/>
      <c r="O17" s="23">
        <v>0</v>
      </c>
      <c r="P17" s="23">
        <v>1</v>
      </c>
      <c r="Q17" s="23">
        <v>1</v>
      </c>
      <c r="R17" s="22"/>
      <c r="S17" s="23"/>
      <c r="T17" s="23"/>
      <c r="U17" s="23"/>
      <c r="V17" s="22"/>
      <c r="W17" s="23">
        <v>0</v>
      </c>
      <c r="X17" s="23">
        <v>0</v>
      </c>
      <c r="Y17" s="23">
        <v>0</v>
      </c>
    </row>
    <row r="18" spans="1:25">
      <c r="A18" s="11"/>
      <c r="B18" s="13" t="s">
        <v>18</v>
      </c>
      <c r="C18" s="25">
        <f>(C16/(6-C17))</f>
        <v>0</v>
      </c>
      <c r="D18" s="25">
        <f t="shared" ref="D18:E18" si="11">(D16/(6-D17))</f>
        <v>0</v>
      </c>
      <c r="E18" s="25">
        <f t="shared" si="11"/>
        <v>0</v>
      </c>
      <c r="F18" s="22"/>
      <c r="G18" s="25">
        <f t="shared" ref="G18:I18" si="12">(G16/(6-G17))</f>
        <v>0</v>
      </c>
      <c r="H18" s="25">
        <f t="shared" si="12"/>
        <v>0</v>
      </c>
      <c r="I18" s="25">
        <f t="shared" si="12"/>
        <v>0</v>
      </c>
      <c r="J18" s="22"/>
      <c r="K18" s="25">
        <f t="shared" ref="K18:M18" si="13">(K16/(6-K17))</f>
        <v>0</v>
      </c>
      <c r="L18" s="25">
        <f t="shared" si="13"/>
        <v>0</v>
      </c>
      <c r="M18" s="25">
        <f t="shared" si="13"/>
        <v>0</v>
      </c>
      <c r="N18" s="22"/>
      <c r="O18" s="25">
        <f t="shared" ref="O18:Q18" si="14">(O16/(6-O17))</f>
        <v>0</v>
      </c>
      <c r="P18" s="25">
        <f t="shared" si="14"/>
        <v>0</v>
      </c>
      <c r="Q18" s="25">
        <f t="shared" si="14"/>
        <v>0</v>
      </c>
      <c r="R18" s="22"/>
      <c r="S18" s="25">
        <f t="shared" ref="S18:U18" si="15">(S16/(6-S17))</f>
        <v>0</v>
      </c>
      <c r="T18" s="25">
        <f t="shared" si="15"/>
        <v>0</v>
      </c>
      <c r="U18" s="25">
        <f t="shared" si="15"/>
        <v>0</v>
      </c>
      <c r="V18" s="22"/>
      <c r="W18" s="25">
        <f t="shared" ref="W18:Y18" si="16">(W16/(6-W17))</f>
        <v>0</v>
      </c>
      <c r="X18" s="25">
        <f t="shared" si="16"/>
        <v>0</v>
      </c>
      <c r="Y18" s="25">
        <f t="shared" si="16"/>
        <v>0</v>
      </c>
    </row>
    <row r="19" spans="1:25">
      <c r="A19" s="20" t="s">
        <v>19</v>
      </c>
      <c r="B19" s="16"/>
      <c r="C19" s="19"/>
      <c r="D19" s="19"/>
      <c r="E19" s="19"/>
      <c r="F19" s="24"/>
      <c r="G19" s="19"/>
      <c r="H19" s="19"/>
      <c r="I19" s="19"/>
      <c r="J19" s="24"/>
      <c r="K19" s="19"/>
      <c r="L19" s="19"/>
      <c r="M19" s="19"/>
      <c r="N19" s="24"/>
      <c r="O19" s="19"/>
      <c r="P19" s="19"/>
      <c r="Q19" s="19"/>
      <c r="R19" s="24"/>
      <c r="S19" s="19"/>
      <c r="T19" s="19"/>
      <c r="U19" s="19"/>
      <c r="V19" s="24"/>
      <c r="W19" s="19"/>
      <c r="X19" s="19"/>
      <c r="Y19" s="19"/>
    </row>
    <row r="20" spans="1:25" ht="30">
      <c r="A20" s="11">
        <v>10</v>
      </c>
      <c r="B20" s="2" t="s">
        <v>20</v>
      </c>
      <c r="C20" s="23"/>
      <c r="D20" s="23"/>
      <c r="E20" s="23"/>
      <c r="F20" s="22"/>
      <c r="G20" s="23"/>
      <c r="H20" s="23"/>
      <c r="I20" s="23"/>
      <c r="J20" s="22"/>
      <c r="K20" s="23"/>
      <c r="L20" s="23"/>
      <c r="M20" s="23"/>
      <c r="N20" s="22"/>
      <c r="O20" s="23"/>
      <c r="P20" s="23"/>
      <c r="Q20" s="23"/>
      <c r="R20" s="22"/>
      <c r="S20" s="23"/>
      <c r="T20" s="23"/>
      <c r="U20" s="23"/>
      <c r="V20" s="22"/>
      <c r="W20" s="23"/>
      <c r="X20" s="23"/>
      <c r="Y20" s="23"/>
    </row>
    <row r="21" spans="1:25" ht="30">
      <c r="A21" s="11">
        <v>11</v>
      </c>
      <c r="B21" s="2" t="s">
        <v>21</v>
      </c>
      <c r="C21" s="23"/>
      <c r="D21" s="23"/>
      <c r="E21" s="23"/>
      <c r="F21" s="22"/>
      <c r="G21" s="23"/>
      <c r="H21" s="23"/>
      <c r="I21" s="23"/>
      <c r="J21" s="22"/>
      <c r="K21" s="23"/>
      <c r="L21" s="23"/>
      <c r="M21" s="23"/>
      <c r="N21" s="22"/>
      <c r="O21" s="23"/>
      <c r="P21" s="23"/>
      <c r="Q21" s="23"/>
      <c r="R21" s="22"/>
      <c r="S21" s="23"/>
      <c r="T21" s="23"/>
      <c r="U21" s="23"/>
      <c r="V21" s="22"/>
      <c r="W21" s="23"/>
      <c r="X21" s="23"/>
      <c r="Y21" s="23"/>
    </row>
    <row r="22" spans="1:25">
      <c r="A22" s="11">
        <v>12</v>
      </c>
      <c r="B22" s="2" t="s">
        <v>22</v>
      </c>
      <c r="C22" s="23"/>
      <c r="D22" s="23"/>
      <c r="E22" s="23"/>
      <c r="F22" s="22"/>
      <c r="G22" s="23"/>
      <c r="H22" s="23"/>
      <c r="I22" s="23"/>
      <c r="J22" s="22"/>
      <c r="K22" s="23"/>
      <c r="L22" s="23"/>
      <c r="M22" s="23"/>
      <c r="N22" s="22"/>
      <c r="O22" s="23"/>
      <c r="P22" s="23"/>
      <c r="Q22" s="23"/>
      <c r="R22" s="22"/>
      <c r="S22" s="23"/>
      <c r="T22" s="23"/>
      <c r="U22" s="23"/>
      <c r="V22" s="22"/>
      <c r="W22" s="23"/>
      <c r="X22" s="23"/>
      <c r="Y22" s="23"/>
    </row>
    <row r="23" spans="1:25" ht="30">
      <c r="A23" s="11">
        <v>13</v>
      </c>
      <c r="B23" s="2" t="s">
        <v>23</v>
      </c>
      <c r="C23" s="23"/>
      <c r="D23" s="23"/>
      <c r="E23" s="23"/>
      <c r="F23" s="22"/>
      <c r="G23" s="23"/>
      <c r="H23" s="23"/>
      <c r="I23" s="23"/>
      <c r="J23" s="22"/>
      <c r="K23" s="23"/>
      <c r="L23" s="23"/>
      <c r="M23" s="23"/>
      <c r="N23" s="22"/>
      <c r="O23" s="23"/>
      <c r="P23" s="23"/>
      <c r="Q23" s="23"/>
      <c r="R23" s="22"/>
      <c r="S23" s="23"/>
      <c r="T23" s="23"/>
      <c r="U23" s="23"/>
      <c r="V23" s="22"/>
      <c r="W23" s="23"/>
      <c r="X23" s="23"/>
      <c r="Y23" s="23"/>
    </row>
    <row r="24" spans="1:25">
      <c r="A24" s="11">
        <v>14</v>
      </c>
      <c r="B24" s="2" t="s">
        <v>24</v>
      </c>
      <c r="C24" s="23"/>
      <c r="D24" s="23"/>
      <c r="E24" s="23"/>
      <c r="F24" s="22"/>
      <c r="G24" s="23"/>
      <c r="H24" s="23"/>
      <c r="I24" s="23"/>
      <c r="J24" s="22"/>
      <c r="K24" s="23"/>
      <c r="L24" s="23"/>
      <c r="M24" s="23"/>
      <c r="N24" s="22"/>
      <c r="O24" s="23"/>
      <c r="P24" s="23"/>
      <c r="Q24" s="23"/>
      <c r="R24" s="22"/>
      <c r="S24" s="23"/>
      <c r="T24" s="23"/>
      <c r="U24" s="23"/>
      <c r="V24" s="22"/>
      <c r="W24" s="23"/>
      <c r="X24" s="23"/>
      <c r="Y24" s="23"/>
    </row>
    <row r="25" spans="1:25" ht="30">
      <c r="A25" s="11">
        <v>15</v>
      </c>
      <c r="B25" s="2" t="s">
        <v>25</v>
      </c>
      <c r="C25" s="23"/>
      <c r="D25" s="23"/>
      <c r="E25" s="23"/>
      <c r="F25" s="22"/>
      <c r="G25" s="23"/>
      <c r="H25" s="23"/>
      <c r="I25" s="23"/>
      <c r="J25" s="22"/>
      <c r="K25" s="23"/>
      <c r="L25" s="23"/>
      <c r="M25" s="23"/>
      <c r="N25" s="22"/>
      <c r="O25" s="23"/>
      <c r="P25" s="23"/>
      <c r="Q25" s="23"/>
      <c r="R25" s="22"/>
      <c r="S25" s="23"/>
      <c r="T25" s="23"/>
      <c r="U25" s="23"/>
      <c r="V25" s="22"/>
      <c r="W25" s="23"/>
      <c r="X25" s="23"/>
      <c r="Y25" s="23"/>
    </row>
    <row r="26" spans="1:25">
      <c r="A26" s="11"/>
      <c r="B26" s="13" t="s">
        <v>16</v>
      </c>
      <c r="C26" s="19">
        <f>SUM(C20:C25)</f>
        <v>0</v>
      </c>
      <c r="D26" s="19">
        <f t="shared" ref="D26:E26" si="17">SUM(D20:D25)</f>
        <v>0</v>
      </c>
      <c r="E26" s="19">
        <f t="shared" si="17"/>
        <v>0</v>
      </c>
      <c r="F26" s="22"/>
      <c r="G26" s="19">
        <f>SUM(G20:G25)</f>
        <v>0</v>
      </c>
      <c r="H26" s="19">
        <f t="shared" ref="H26" si="18">SUM(H20:H25)</f>
        <v>0</v>
      </c>
      <c r="I26" s="19">
        <f t="shared" ref="I26" si="19">SUM(I20:I25)</f>
        <v>0</v>
      </c>
      <c r="J26" s="22"/>
      <c r="K26" s="19">
        <f>SUM(K20:K25)</f>
        <v>0</v>
      </c>
      <c r="L26" s="19">
        <f t="shared" ref="L26" si="20">SUM(L20:L25)</f>
        <v>0</v>
      </c>
      <c r="M26" s="19">
        <f t="shared" ref="M26" si="21">SUM(M20:M25)</f>
        <v>0</v>
      </c>
      <c r="N26" s="22"/>
      <c r="O26" s="19">
        <f>SUM(O20:O25)</f>
        <v>0</v>
      </c>
      <c r="P26" s="19">
        <f t="shared" ref="P26" si="22">SUM(P20:P25)</f>
        <v>0</v>
      </c>
      <c r="Q26" s="19">
        <f t="shared" ref="Q26" si="23">SUM(Q20:Q25)</f>
        <v>0</v>
      </c>
      <c r="R26" s="22"/>
      <c r="S26" s="19">
        <f>SUM(S20:S25)</f>
        <v>0</v>
      </c>
      <c r="T26" s="19">
        <f t="shared" ref="T26" si="24">SUM(T20:T25)</f>
        <v>0</v>
      </c>
      <c r="U26" s="19">
        <f t="shared" ref="U26" si="25">SUM(U20:U25)</f>
        <v>0</v>
      </c>
      <c r="V26" s="22"/>
      <c r="W26" s="19">
        <f>SUM(W20:W25)</f>
        <v>0</v>
      </c>
      <c r="X26" s="19">
        <f t="shared" ref="X26" si="26">SUM(X20:X25)</f>
        <v>0</v>
      </c>
      <c r="Y26" s="19">
        <f t="shared" ref="Y26" si="27">SUM(Y20:Y25)</f>
        <v>0</v>
      </c>
    </row>
    <row r="27" spans="1:25">
      <c r="A27" s="11"/>
      <c r="B27" s="13" t="s">
        <v>17</v>
      </c>
      <c r="C27" s="23"/>
      <c r="D27" s="23"/>
      <c r="E27" s="23"/>
      <c r="F27" s="22"/>
      <c r="G27" s="23"/>
      <c r="H27" s="23"/>
      <c r="I27" s="23"/>
      <c r="J27" s="22"/>
      <c r="K27" s="23"/>
      <c r="L27" s="23"/>
      <c r="M27" s="23"/>
      <c r="N27" s="22"/>
      <c r="O27" s="23"/>
      <c r="P27" s="23"/>
      <c r="Q27" s="23"/>
      <c r="R27" s="22"/>
      <c r="S27" s="23"/>
      <c r="T27" s="23"/>
      <c r="U27" s="23"/>
      <c r="V27" s="22"/>
      <c r="W27" s="23"/>
      <c r="X27" s="23"/>
      <c r="Y27" s="23"/>
    </row>
    <row r="28" spans="1:25">
      <c r="A28" s="11"/>
      <c r="B28" s="13" t="s">
        <v>18</v>
      </c>
      <c r="C28" s="25">
        <f>(C26/(6-C27))</f>
        <v>0</v>
      </c>
      <c r="D28" s="25">
        <f t="shared" ref="D28:E28" si="28">(D26/(6-D27))</f>
        <v>0</v>
      </c>
      <c r="E28" s="25">
        <f t="shared" si="28"/>
        <v>0</v>
      </c>
      <c r="F28" s="22"/>
      <c r="G28" s="25">
        <f t="shared" ref="G28:I28" si="29">(G26/(6-G27))</f>
        <v>0</v>
      </c>
      <c r="H28" s="25">
        <f t="shared" si="29"/>
        <v>0</v>
      </c>
      <c r="I28" s="25">
        <f t="shared" si="29"/>
        <v>0</v>
      </c>
      <c r="J28" s="22"/>
      <c r="K28" s="25">
        <f t="shared" ref="K28:M28" si="30">(K26/(6-K27))</f>
        <v>0</v>
      </c>
      <c r="L28" s="25">
        <f t="shared" si="30"/>
        <v>0</v>
      </c>
      <c r="M28" s="25">
        <f t="shared" si="30"/>
        <v>0</v>
      </c>
      <c r="N28" s="22"/>
      <c r="O28" s="25">
        <f t="shared" ref="O28:Q28" si="31">(O26/(6-O27))</f>
        <v>0</v>
      </c>
      <c r="P28" s="25">
        <f t="shared" si="31"/>
        <v>0</v>
      </c>
      <c r="Q28" s="25">
        <f t="shared" si="31"/>
        <v>0</v>
      </c>
      <c r="R28" s="22"/>
      <c r="S28" s="25">
        <f t="shared" ref="S28:U28" si="32">(S26/(6-S27))</f>
        <v>0</v>
      </c>
      <c r="T28" s="25">
        <f t="shared" si="32"/>
        <v>0</v>
      </c>
      <c r="U28" s="25">
        <f t="shared" si="32"/>
        <v>0</v>
      </c>
      <c r="V28" s="22"/>
      <c r="W28" s="25">
        <f t="shared" ref="W28:Y28" si="33">(W26/(6-W27))</f>
        <v>0</v>
      </c>
      <c r="X28" s="25">
        <f t="shared" si="33"/>
        <v>0</v>
      </c>
      <c r="Y28" s="25">
        <f t="shared" si="33"/>
        <v>0</v>
      </c>
    </row>
    <row r="29" spans="1:25">
      <c r="A29" s="20" t="s">
        <v>26</v>
      </c>
      <c r="B29" s="16"/>
      <c r="C29" s="19"/>
      <c r="D29" s="19"/>
      <c r="E29" s="19"/>
      <c r="F29" s="24"/>
      <c r="G29" s="19"/>
      <c r="H29" s="19"/>
      <c r="I29" s="19"/>
      <c r="J29" s="24"/>
      <c r="K29" s="19"/>
      <c r="L29" s="19"/>
      <c r="M29" s="19"/>
      <c r="N29" s="24"/>
      <c r="O29" s="19"/>
      <c r="P29" s="19"/>
      <c r="Q29" s="19"/>
      <c r="R29" s="24"/>
      <c r="S29" s="19"/>
      <c r="T29" s="19"/>
      <c r="U29" s="19"/>
      <c r="V29" s="24"/>
      <c r="W29" s="19"/>
      <c r="X29" s="19"/>
      <c r="Y29" s="19"/>
    </row>
    <row r="30" spans="1:25" ht="30">
      <c r="A30" s="11">
        <v>16</v>
      </c>
      <c r="B30" s="2" t="s">
        <v>27</v>
      </c>
      <c r="C30" s="23"/>
      <c r="D30" s="23"/>
      <c r="E30" s="23"/>
      <c r="F30" s="22"/>
      <c r="G30" s="23"/>
      <c r="H30" s="23"/>
      <c r="I30" s="23"/>
      <c r="J30" s="22"/>
      <c r="K30" s="23"/>
      <c r="L30" s="23"/>
      <c r="M30" s="23"/>
      <c r="N30" s="22"/>
      <c r="O30" s="23"/>
      <c r="P30" s="23"/>
      <c r="Q30" s="23"/>
      <c r="R30" s="22"/>
      <c r="S30" s="23"/>
      <c r="T30" s="23"/>
      <c r="U30" s="23"/>
      <c r="V30" s="22"/>
      <c r="W30" s="23"/>
      <c r="X30" s="23"/>
      <c r="Y30" s="23"/>
    </row>
    <row r="31" spans="1:25" ht="30">
      <c r="A31" s="11">
        <v>17</v>
      </c>
      <c r="B31" s="2" t="s">
        <v>28</v>
      </c>
      <c r="C31" s="23"/>
      <c r="D31" s="23"/>
      <c r="E31" s="23"/>
      <c r="F31" s="22"/>
      <c r="G31" s="23"/>
      <c r="H31" s="23"/>
      <c r="I31" s="23"/>
      <c r="J31" s="22"/>
      <c r="K31" s="23"/>
      <c r="L31" s="23"/>
      <c r="M31" s="23"/>
      <c r="N31" s="22"/>
      <c r="O31" s="23"/>
      <c r="P31" s="23"/>
      <c r="Q31" s="23"/>
      <c r="R31" s="22"/>
      <c r="S31" s="23"/>
      <c r="T31" s="23"/>
      <c r="U31" s="23"/>
      <c r="V31" s="22"/>
      <c r="W31" s="23"/>
      <c r="X31" s="23"/>
      <c r="Y31" s="23"/>
    </row>
    <row r="32" spans="1:25" ht="30">
      <c r="A32" s="11">
        <v>18</v>
      </c>
      <c r="B32" s="2" t="s">
        <v>29</v>
      </c>
      <c r="C32" s="23"/>
      <c r="D32" s="23"/>
      <c r="E32" s="23"/>
      <c r="F32" s="22"/>
      <c r="G32" s="23"/>
      <c r="H32" s="23"/>
      <c r="I32" s="23"/>
      <c r="J32" s="22"/>
      <c r="K32" s="23"/>
      <c r="L32" s="23"/>
      <c r="M32" s="23"/>
      <c r="N32" s="22"/>
      <c r="O32" s="23"/>
      <c r="P32" s="23"/>
      <c r="Q32" s="23"/>
      <c r="R32" s="22"/>
      <c r="S32" s="23"/>
      <c r="T32" s="23"/>
      <c r="U32" s="23"/>
      <c r="V32" s="22"/>
      <c r="W32" s="23"/>
      <c r="X32" s="23"/>
      <c r="Y32" s="23"/>
    </row>
    <row r="33" spans="1:25" ht="15" customHeight="1">
      <c r="A33" s="11">
        <v>19</v>
      </c>
      <c r="B33" s="2" t="s">
        <v>30</v>
      </c>
      <c r="C33" s="23"/>
      <c r="D33" s="23"/>
      <c r="E33" s="23"/>
      <c r="F33" s="22"/>
      <c r="G33" s="23"/>
      <c r="H33" s="23"/>
      <c r="I33" s="23"/>
      <c r="J33" s="22"/>
      <c r="K33" s="23"/>
      <c r="L33" s="23"/>
      <c r="M33" s="23"/>
      <c r="N33" s="22"/>
      <c r="O33" s="23"/>
      <c r="P33" s="23"/>
      <c r="Q33" s="23"/>
      <c r="R33" s="22"/>
      <c r="S33" s="23"/>
      <c r="T33" s="23"/>
      <c r="U33" s="23"/>
      <c r="V33" s="22"/>
      <c r="W33" s="23"/>
      <c r="X33" s="23"/>
      <c r="Y33" s="23"/>
    </row>
    <row r="34" spans="1:25">
      <c r="A34" s="11">
        <v>20</v>
      </c>
      <c r="B34" s="2" t="s">
        <v>31</v>
      </c>
      <c r="C34" s="23"/>
      <c r="D34" s="23"/>
      <c r="E34" s="23"/>
      <c r="F34" s="22"/>
      <c r="G34" s="23"/>
      <c r="H34" s="23"/>
      <c r="I34" s="23"/>
      <c r="J34" s="22"/>
      <c r="K34" s="23"/>
      <c r="L34" s="23"/>
      <c r="M34" s="23"/>
      <c r="N34" s="22"/>
      <c r="O34" s="23"/>
      <c r="P34" s="23"/>
      <c r="Q34" s="23"/>
      <c r="R34" s="22"/>
      <c r="S34" s="23"/>
      <c r="T34" s="23"/>
      <c r="U34" s="23"/>
      <c r="V34" s="22"/>
      <c r="W34" s="23"/>
      <c r="X34" s="23"/>
      <c r="Y34" s="23"/>
    </row>
    <row r="35" spans="1:25">
      <c r="A35" s="11">
        <v>21</v>
      </c>
      <c r="B35" s="2" t="s">
        <v>32</v>
      </c>
      <c r="C35" s="23"/>
      <c r="D35" s="23"/>
      <c r="E35" s="23"/>
      <c r="F35" s="22"/>
      <c r="G35" s="23"/>
      <c r="H35" s="23"/>
      <c r="I35" s="23"/>
      <c r="J35" s="22"/>
      <c r="K35" s="23"/>
      <c r="L35" s="23"/>
      <c r="M35" s="23"/>
      <c r="N35" s="22"/>
      <c r="O35" s="23"/>
      <c r="P35" s="23"/>
      <c r="Q35" s="23"/>
      <c r="R35" s="22"/>
      <c r="S35" s="23"/>
      <c r="T35" s="23"/>
      <c r="U35" s="23"/>
      <c r="V35" s="22"/>
      <c r="W35" s="23"/>
      <c r="X35" s="23"/>
      <c r="Y35" s="23"/>
    </row>
    <row r="36" spans="1:25">
      <c r="A36" s="11">
        <v>22</v>
      </c>
      <c r="B36" s="2" t="s">
        <v>24</v>
      </c>
      <c r="C36" s="23"/>
      <c r="D36" s="23"/>
      <c r="E36" s="23"/>
      <c r="F36" s="22"/>
      <c r="G36" s="23"/>
      <c r="H36" s="23"/>
      <c r="I36" s="23"/>
      <c r="J36" s="22"/>
      <c r="K36" s="23"/>
      <c r="L36" s="23"/>
      <c r="M36" s="23"/>
      <c r="N36" s="22"/>
      <c r="O36" s="23"/>
      <c r="P36" s="23"/>
      <c r="Q36" s="23"/>
      <c r="R36" s="22"/>
      <c r="S36" s="23"/>
      <c r="T36" s="23"/>
      <c r="U36" s="23"/>
      <c r="V36" s="22"/>
      <c r="W36" s="23"/>
      <c r="X36" s="23"/>
      <c r="Y36" s="23"/>
    </row>
    <row r="37" spans="1:25" ht="30">
      <c r="A37" s="11">
        <v>23</v>
      </c>
      <c r="B37" s="2" t="s">
        <v>25</v>
      </c>
      <c r="C37" s="23"/>
      <c r="D37" s="23"/>
      <c r="E37" s="23"/>
      <c r="F37" s="22"/>
      <c r="G37" s="23"/>
      <c r="H37" s="23"/>
      <c r="I37" s="23"/>
      <c r="J37" s="22"/>
      <c r="K37" s="23"/>
      <c r="L37" s="23"/>
      <c r="M37" s="23"/>
      <c r="N37" s="22"/>
      <c r="O37" s="23"/>
      <c r="P37" s="23"/>
      <c r="Q37" s="23"/>
      <c r="R37" s="22"/>
      <c r="S37" s="23"/>
      <c r="T37" s="23"/>
      <c r="U37" s="23"/>
      <c r="V37" s="22"/>
      <c r="W37" s="23"/>
      <c r="X37" s="23"/>
      <c r="Y37" s="23"/>
    </row>
    <row r="38" spans="1:25">
      <c r="A38" s="11"/>
      <c r="B38" s="13" t="s">
        <v>16</v>
      </c>
      <c r="C38" s="19">
        <f>SUM(C30:C37)</f>
        <v>0</v>
      </c>
      <c r="D38" s="19">
        <f t="shared" ref="D38:E38" si="34">SUM(D30:D37)</f>
        <v>0</v>
      </c>
      <c r="E38" s="19">
        <f t="shared" si="34"/>
        <v>0</v>
      </c>
      <c r="F38" s="22"/>
      <c r="G38" s="19">
        <f t="shared" ref="G38:I38" si="35">SUM(G30:G37)</f>
        <v>0</v>
      </c>
      <c r="H38" s="19">
        <f t="shared" si="35"/>
        <v>0</v>
      </c>
      <c r="I38" s="19">
        <f t="shared" si="35"/>
        <v>0</v>
      </c>
      <c r="J38" s="22"/>
      <c r="K38" s="19">
        <f t="shared" ref="K38:M38" si="36">SUM(K30:K37)</f>
        <v>0</v>
      </c>
      <c r="L38" s="19">
        <f t="shared" si="36"/>
        <v>0</v>
      </c>
      <c r="M38" s="19">
        <f t="shared" si="36"/>
        <v>0</v>
      </c>
      <c r="N38" s="22"/>
      <c r="O38" s="19">
        <f>SUM(O30:O37)</f>
        <v>0</v>
      </c>
      <c r="P38" s="19">
        <f t="shared" ref="P38:Q38" si="37">SUM(P30:P37)</f>
        <v>0</v>
      </c>
      <c r="Q38" s="19">
        <f t="shared" si="37"/>
        <v>0</v>
      </c>
      <c r="R38" s="22"/>
      <c r="S38" s="19">
        <f t="shared" ref="S38:U38" si="38">SUM(S30:S37)</f>
        <v>0</v>
      </c>
      <c r="T38" s="19">
        <f t="shared" si="38"/>
        <v>0</v>
      </c>
      <c r="U38" s="19">
        <f t="shared" si="38"/>
        <v>0</v>
      </c>
      <c r="V38" s="22"/>
      <c r="W38" s="19">
        <f t="shared" ref="W38:Y38" si="39">SUM(W30:W37)</f>
        <v>0</v>
      </c>
      <c r="X38" s="19">
        <f t="shared" si="39"/>
        <v>0</v>
      </c>
      <c r="Y38" s="19">
        <f t="shared" si="39"/>
        <v>0</v>
      </c>
    </row>
    <row r="39" spans="1:25">
      <c r="A39" s="11"/>
      <c r="B39" s="13" t="s">
        <v>17</v>
      </c>
      <c r="C39" s="23"/>
      <c r="D39" s="23"/>
      <c r="E39" s="23"/>
      <c r="F39" s="22"/>
      <c r="G39" s="23"/>
      <c r="H39" s="23"/>
      <c r="I39" s="23"/>
      <c r="J39" s="22"/>
      <c r="K39" s="23"/>
      <c r="L39" s="23"/>
      <c r="M39" s="23"/>
      <c r="N39" s="22"/>
      <c r="O39" s="23"/>
      <c r="P39" s="23"/>
      <c r="Q39" s="23"/>
      <c r="R39" s="22"/>
      <c r="S39" s="23"/>
      <c r="T39" s="23"/>
      <c r="U39" s="23"/>
      <c r="V39" s="22"/>
      <c r="W39" s="23"/>
      <c r="X39" s="23"/>
      <c r="Y39" s="23"/>
    </row>
    <row r="40" spans="1:25">
      <c r="A40" s="11"/>
      <c r="B40" s="13" t="s">
        <v>18</v>
      </c>
      <c r="C40" s="25">
        <f>(C38/(8-C39))</f>
        <v>0</v>
      </c>
      <c r="D40" s="25">
        <f t="shared" ref="D40:E40" si="40">(D38/(8-D39))</f>
        <v>0</v>
      </c>
      <c r="E40" s="25">
        <f t="shared" si="40"/>
        <v>0</v>
      </c>
      <c r="F40" s="22"/>
      <c r="G40" s="25">
        <f t="shared" ref="G40:I40" si="41">(G38/(8-G39))</f>
        <v>0</v>
      </c>
      <c r="H40" s="25">
        <f t="shared" si="41"/>
        <v>0</v>
      </c>
      <c r="I40" s="25">
        <f t="shared" si="41"/>
        <v>0</v>
      </c>
      <c r="J40" s="22"/>
      <c r="K40" s="25">
        <f t="shared" ref="K40:M40" si="42">(K38/(8-K39))</f>
        <v>0</v>
      </c>
      <c r="L40" s="25">
        <f t="shared" si="42"/>
        <v>0</v>
      </c>
      <c r="M40" s="25">
        <f t="shared" si="42"/>
        <v>0</v>
      </c>
      <c r="N40" s="22"/>
      <c r="O40" s="25">
        <f t="shared" ref="O40:Q40" si="43">(O38/(8-O39))</f>
        <v>0</v>
      </c>
      <c r="P40" s="25">
        <f t="shared" si="43"/>
        <v>0</v>
      </c>
      <c r="Q40" s="25">
        <f t="shared" si="43"/>
        <v>0</v>
      </c>
      <c r="R40" s="22"/>
      <c r="S40" s="25">
        <f t="shared" ref="S40:U40" si="44">(S38/(8-S39))</f>
        <v>0</v>
      </c>
      <c r="T40" s="25">
        <f t="shared" si="44"/>
        <v>0</v>
      </c>
      <c r="U40" s="25">
        <f t="shared" si="44"/>
        <v>0</v>
      </c>
      <c r="V40" s="22"/>
      <c r="W40" s="25">
        <f t="shared" ref="W40:Y40" si="45">(W38/(8-W39))</f>
        <v>0</v>
      </c>
      <c r="X40" s="25">
        <f t="shared" si="45"/>
        <v>0</v>
      </c>
      <c r="Y40" s="25">
        <f t="shared" si="45"/>
        <v>0</v>
      </c>
    </row>
    <row r="41" spans="1:25">
      <c r="A41" s="20" t="s">
        <v>33</v>
      </c>
      <c r="B41" s="16"/>
      <c r="C41" s="19"/>
      <c r="D41" s="19"/>
      <c r="E41" s="19"/>
      <c r="F41" s="24"/>
      <c r="G41" s="19"/>
      <c r="H41" s="19"/>
      <c r="I41" s="19"/>
      <c r="J41" s="24"/>
      <c r="K41" s="19"/>
      <c r="L41" s="19"/>
      <c r="M41" s="19"/>
      <c r="N41" s="24"/>
      <c r="O41" s="19"/>
      <c r="P41" s="19"/>
      <c r="Q41" s="19"/>
      <c r="R41" s="24"/>
      <c r="S41" s="19"/>
      <c r="T41" s="19"/>
      <c r="U41" s="19"/>
      <c r="V41" s="24"/>
      <c r="W41" s="19"/>
      <c r="X41" s="19"/>
      <c r="Y41" s="19"/>
    </row>
    <row r="42" spans="1:25" ht="30.75" customHeight="1">
      <c r="A42" s="11">
        <v>24</v>
      </c>
      <c r="B42" s="2" t="s">
        <v>34</v>
      </c>
      <c r="C42" s="23"/>
      <c r="D42" s="23"/>
      <c r="E42" s="23"/>
      <c r="F42" s="22"/>
      <c r="G42" s="23"/>
      <c r="H42" s="23"/>
      <c r="I42" s="23"/>
      <c r="J42" s="22"/>
      <c r="K42" s="23"/>
      <c r="L42" s="23"/>
      <c r="M42" s="23"/>
      <c r="N42" s="22"/>
      <c r="O42" s="23"/>
      <c r="P42" s="23"/>
      <c r="Q42" s="23"/>
      <c r="R42" s="22"/>
      <c r="S42" s="23"/>
      <c r="T42" s="23"/>
      <c r="U42" s="23"/>
      <c r="V42" s="22"/>
      <c r="W42" s="23"/>
      <c r="X42" s="23"/>
      <c r="Y42" s="23"/>
    </row>
    <row r="43" spans="1:25" ht="29.25" customHeight="1">
      <c r="A43" s="11">
        <v>25</v>
      </c>
      <c r="B43" s="2" t="s">
        <v>35</v>
      </c>
      <c r="C43" s="23"/>
      <c r="D43" s="23"/>
      <c r="E43" s="23"/>
      <c r="F43" s="22"/>
      <c r="G43" s="23"/>
      <c r="H43" s="23"/>
      <c r="I43" s="23"/>
      <c r="J43" s="22"/>
      <c r="K43" s="23"/>
      <c r="L43" s="23"/>
      <c r="M43" s="23"/>
      <c r="N43" s="22"/>
      <c r="O43" s="23"/>
      <c r="P43" s="23"/>
      <c r="Q43" s="23"/>
      <c r="R43" s="22"/>
      <c r="S43" s="23"/>
      <c r="T43" s="23"/>
      <c r="U43" s="23"/>
      <c r="V43" s="22"/>
      <c r="W43" s="23"/>
      <c r="X43" s="23"/>
      <c r="Y43" s="23"/>
    </row>
    <row r="44" spans="1:25" ht="30">
      <c r="A44" s="11">
        <v>26</v>
      </c>
      <c r="B44" s="2" t="s">
        <v>36</v>
      </c>
      <c r="C44" s="23"/>
      <c r="D44" s="23"/>
      <c r="E44" s="23"/>
      <c r="F44" s="22"/>
      <c r="G44" s="23"/>
      <c r="H44" s="23"/>
      <c r="I44" s="23"/>
      <c r="J44" s="22"/>
      <c r="K44" s="23"/>
      <c r="L44" s="23"/>
      <c r="M44" s="23"/>
      <c r="N44" s="22"/>
      <c r="O44" s="23"/>
      <c r="P44" s="23"/>
      <c r="Q44" s="23"/>
      <c r="R44" s="22"/>
      <c r="S44" s="23"/>
      <c r="T44" s="23"/>
      <c r="U44" s="23"/>
      <c r="V44" s="22"/>
      <c r="W44" s="23"/>
      <c r="X44" s="23"/>
      <c r="Y44" s="23"/>
    </row>
    <row r="45" spans="1:25" ht="30">
      <c r="A45" s="11">
        <v>27</v>
      </c>
      <c r="B45" s="2" t="s">
        <v>37</v>
      </c>
      <c r="C45" s="23"/>
      <c r="D45" s="23"/>
      <c r="E45" s="23"/>
      <c r="F45" s="22"/>
      <c r="G45" s="23"/>
      <c r="H45" s="23"/>
      <c r="I45" s="23"/>
      <c r="J45" s="22"/>
      <c r="K45" s="23"/>
      <c r="L45" s="23"/>
      <c r="M45" s="23"/>
      <c r="N45" s="22"/>
      <c r="O45" s="23"/>
      <c r="P45" s="23"/>
      <c r="Q45" s="23"/>
      <c r="R45" s="22"/>
      <c r="S45" s="23"/>
      <c r="T45" s="23"/>
      <c r="U45" s="23"/>
      <c r="V45" s="22"/>
      <c r="W45" s="23"/>
      <c r="X45" s="23"/>
      <c r="Y45" s="23"/>
    </row>
    <row r="46" spans="1:25" ht="30">
      <c r="A46" s="11">
        <v>28</v>
      </c>
      <c r="B46" s="2" t="s">
        <v>38</v>
      </c>
      <c r="C46" s="23"/>
      <c r="D46" s="23"/>
      <c r="E46" s="23"/>
      <c r="F46" s="22"/>
      <c r="G46" s="23"/>
      <c r="H46" s="23"/>
      <c r="I46" s="23"/>
      <c r="J46" s="22"/>
      <c r="K46" s="23"/>
      <c r="L46" s="23"/>
      <c r="M46" s="23"/>
      <c r="N46" s="22"/>
      <c r="O46" s="23"/>
      <c r="P46" s="23"/>
      <c r="Q46" s="23"/>
      <c r="R46" s="22"/>
      <c r="S46" s="23"/>
      <c r="T46" s="23"/>
      <c r="U46" s="23"/>
      <c r="V46" s="22"/>
      <c r="W46" s="23"/>
      <c r="X46" s="23"/>
      <c r="Y46" s="23"/>
    </row>
    <row r="47" spans="1:25">
      <c r="A47" s="11">
        <v>29</v>
      </c>
      <c r="B47" s="2" t="s">
        <v>24</v>
      </c>
      <c r="C47" s="23"/>
      <c r="D47" s="23"/>
      <c r="E47" s="23"/>
      <c r="F47" s="22"/>
      <c r="G47" s="23"/>
      <c r="H47" s="23"/>
      <c r="I47" s="23"/>
      <c r="J47" s="22"/>
      <c r="K47" s="23"/>
      <c r="L47" s="23"/>
      <c r="M47" s="23"/>
      <c r="N47" s="22"/>
      <c r="O47" s="23"/>
      <c r="P47" s="23"/>
      <c r="Q47" s="23"/>
      <c r="R47" s="22"/>
      <c r="S47" s="23"/>
      <c r="T47" s="23"/>
      <c r="U47" s="23"/>
      <c r="V47" s="22"/>
      <c r="W47" s="23"/>
      <c r="X47" s="23"/>
      <c r="Y47" s="23"/>
    </row>
    <row r="48" spans="1:25" ht="30">
      <c r="A48" s="11">
        <v>30</v>
      </c>
      <c r="B48" s="2" t="s">
        <v>25</v>
      </c>
      <c r="C48" s="23"/>
      <c r="D48" s="23"/>
      <c r="E48" s="23"/>
      <c r="F48" s="22"/>
      <c r="G48" s="23"/>
      <c r="H48" s="23"/>
      <c r="I48" s="23"/>
      <c r="J48" s="22"/>
      <c r="K48" s="23"/>
      <c r="L48" s="23"/>
      <c r="M48" s="23"/>
      <c r="N48" s="22"/>
      <c r="O48" s="23"/>
      <c r="P48" s="23"/>
      <c r="Q48" s="23"/>
      <c r="R48" s="22"/>
      <c r="S48" s="23"/>
      <c r="T48" s="23"/>
      <c r="U48" s="23"/>
      <c r="V48" s="22"/>
      <c r="W48" s="23"/>
      <c r="X48" s="23"/>
      <c r="Y48" s="23"/>
    </row>
    <row r="49" spans="1:25">
      <c r="A49" s="11"/>
      <c r="B49" s="13" t="s">
        <v>16</v>
      </c>
      <c r="C49" s="19">
        <f>SUM(C45:C48)</f>
        <v>0</v>
      </c>
      <c r="D49" s="19">
        <f>SUM(D45:D48)</f>
        <v>0</v>
      </c>
      <c r="E49" s="19">
        <f>SUM(E45:E48)</f>
        <v>0</v>
      </c>
      <c r="F49" s="22"/>
      <c r="G49" s="19">
        <f>SUM(G45:G48)</f>
        <v>0</v>
      </c>
      <c r="H49" s="19">
        <f>SUM(H45:H48)</f>
        <v>0</v>
      </c>
      <c r="I49" s="19">
        <f>SUM(I45:I48)</f>
        <v>0</v>
      </c>
      <c r="J49" s="22"/>
      <c r="K49" s="19">
        <f>SUM(K45:K48)</f>
        <v>0</v>
      </c>
      <c r="L49" s="19">
        <f>SUM(L45:L48)</f>
        <v>0</v>
      </c>
      <c r="M49" s="19">
        <f>SUM(M45:M48)</f>
        <v>0</v>
      </c>
      <c r="N49" s="22"/>
      <c r="O49" s="19">
        <f>SUM(O45:O48)</f>
        <v>0</v>
      </c>
      <c r="P49" s="19">
        <f>SUM(P45:P48)</f>
        <v>0</v>
      </c>
      <c r="Q49" s="19">
        <f>SUM(Q45:Q48)</f>
        <v>0</v>
      </c>
      <c r="R49" s="22"/>
      <c r="S49" s="19">
        <f>SUM(S45:S48)</f>
        <v>0</v>
      </c>
      <c r="T49" s="19">
        <f>SUM(T45:T48)</f>
        <v>0</v>
      </c>
      <c r="U49" s="19">
        <f>SUM(U45:U48)</f>
        <v>0</v>
      </c>
      <c r="V49" s="22"/>
      <c r="W49" s="19">
        <f>SUM(W45:W48)</f>
        <v>0</v>
      </c>
      <c r="X49" s="19">
        <f>SUM(X45:X48)</f>
        <v>0</v>
      </c>
      <c r="Y49" s="19">
        <f>SUM(Y45:Y48)</f>
        <v>0</v>
      </c>
    </row>
    <row r="50" spans="1:25">
      <c r="A50" s="11"/>
      <c r="B50" s="13" t="s">
        <v>17</v>
      </c>
      <c r="C50" s="23"/>
      <c r="D50" s="23"/>
      <c r="E50" s="23"/>
      <c r="F50" s="22"/>
      <c r="G50" s="23"/>
      <c r="H50" s="23"/>
      <c r="I50" s="23"/>
      <c r="J50" s="22"/>
      <c r="K50" s="23"/>
      <c r="L50" s="23"/>
      <c r="M50" s="23"/>
      <c r="N50" s="22"/>
      <c r="O50" s="23"/>
      <c r="P50" s="23"/>
      <c r="Q50" s="23"/>
      <c r="R50" s="22"/>
      <c r="S50" s="23"/>
      <c r="T50" s="23"/>
      <c r="U50" s="23"/>
      <c r="V50" s="22"/>
      <c r="W50" s="23"/>
      <c r="X50" s="23"/>
      <c r="Y50" s="23"/>
    </row>
    <row r="51" spans="1:25">
      <c r="A51" s="11"/>
      <c r="B51" s="13" t="s">
        <v>18</v>
      </c>
      <c r="C51" s="25">
        <f>(C49/(5-C50))</f>
        <v>0</v>
      </c>
      <c r="D51" s="25">
        <f t="shared" ref="D51:E51" si="46">(D49/(5-D50))</f>
        <v>0</v>
      </c>
      <c r="E51" s="25">
        <f t="shared" si="46"/>
        <v>0</v>
      </c>
      <c r="F51" s="22"/>
      <c r="G51" s="25">
        <f t="shared" ref="G51:I51" si="47">(G49/(5-G50))</f>
        <v>0</v>
      </c>
      <c r="H51" s="25">
        <f t="shared" si="47"/>
        <v>0</v>
      </c>
      <c r="I51" s="25">
        <f t="shared" si="47"/>
        <v>0</v>
      </c>
      <c r="J51" s="22"/>
      <c r="K51" s="25">
        <f t="shared" ref="K51:M51" si="48">(K49/(5-K50))</f>
        <v>0</v>
      </c>
      <c r="L51" s="25">
        <f t="shared" si="48"/>
        <v>0</v>
      </c>
      <c r="M51" s="25">
        <f t="shared" si="48"/>
        <v>0</v>
      </c>
      <c r="N51" s="22"/>
      <c r="O51" s="25">
        <f t="shared" ref="O51:Q51" si="49">(O49/(5-O50))</f>
        <v>0</v>
      </c>
      <c r="P51" s="25">
        <f t="shared" si="49"/>
        <v>0</v>
      </c>
      <c r="Q51" s="25">
        <f t="shared" si="49"/>
        <v>0</v>
      </c>
      <c r="R51" s="22"/>
      <c r="S51" s="25">
        <f t="shared" ref="S51:U51" si="50">(S49/(5-S50))</f>
        <v>0</v>
      </c>
      <c r="T51" s="25">
        <f t="shared" si="50"/>
        <v>0</v>
      </c>
      <c r="U51" s="25">
        <f t="shared" si="50"/>
        <v>0</v>
      </c>
      <c r="V51" s="22"/>
      <c r="W51" s="25">
        <f t="shared" ref="W51:Y51" si="51">(W49/(5-W50))</f>
        <v>0</v>
      </c>
      <c r="X51" s="25">
        <f t="shared" si="51"/>
        <v>0</v>
      </c>
      <c r="Y51" s="25">
        <f t="shared" si="51"/>
        <v>0</v>
      </c>
    </row>
    <row r="52" spans="1:25">
      <c r="A52" s="20" t="s">
        <v>39</v>
      </c>
      <c r="B52" s="16"/>
      <c r="C52" s="19"/>
      <c r="D52" s="19"/>
      <c r="E52" s="19"/>
      <c r="F52" s="24"/>
      <c r="G52" s="19"/>
      <c r="H52" s="19"/>
      <c r="I52" s="19"/>
      <c r="J52" s="24"/>
      <c r="K52" s="19"/>
      <c r="L52" s="19"/>
      <c r="M52" s="19"/>
      <c r="N52" s="24"/>
      <c r="O52" s="19"/>
      <c r="P52" s="19"/>
      <c r="Q52" s="19"/>
      <c r="R52" s="24"/>
      <c r="S52" s="19"/>
      <c r="T52" s="19"/>
      <c r="U52" s="19"/>
      <c r="V52" s="24"/>
      <c r="W52" s="19"/>
      <c r="X52" s="19"/>
      <c r="Y52" s="19"/>
    </row>
    <row r="53" spans="1:25" ht="30">
      <c r="A53" s="11">
        <v>31</v>
      </c>
      <c r="B53" s="2" t="s">
        <v>40</v>
      </c>
      <c r="C53" s="23"/>
      <c r="D53" s="23"/>
      <c r="E53" s="23"/>
      <c r="F53" s="22"/>
      <c r="G53" s="23"/>
      <c r="H53" s="23"/>
      <c r="I53" s="23"/>
      <c r="J53" s="22"/>
      <c r="K53" s="23"/>
      <c r="L53" s="23"/>
      <c r="M53" s="23"/>
      <c r="N53" s="22"/>
      <c r="O53" s="23"/>
      <c r="P53" s="23"/>
      <c r="Q53" s="23"/>
      <c r="R53" s="22"/>
      <c r="S53" s="23"/>
      <c r="T53" s="23"/>
      <c r="U53" s="23"/>
      <c r="V53" s="22"/>
      <c r="W53" s="23"/>
      <c r="X53" s="23"/>
      <c r="Y53" s="23"/>
    </row>
    <row r="54" spans="1:25" ht="30">
      <c r="A54" s="11">
        <v>32</v>
      </c>
      <c r="B54" s="12" t="s">
        <v>41</v>
      </c>
      <c r="C54" s="23"/>
      <c r="D54" s="23"/>
      <c r="E54" s="23"/>
      <c r="F54" s="22"/>
      <c r="G54" s="23"/>
      <c r="H54" s="23"/>
      <c r="I54" s="23"/>
      <c r="J54" s="22"/>
      <c r="K54" s="23"/>
      <c r="L54" s="23"/>
      <c r="M54" s="23"/>
      <c r="N54" s="22"/>
      <c r="O54" s="23"/>
      <c r="P54" s="23"/>
      <c r="Q54" s="23"/>
      <c r="R54" s="22"/>
      <c r="S54" s="23"/>
      <c r="T54" s="23"/>
      <c r="U54" s="23"/>
      <c r="V54" s="22"/>
      <c r="W54" s="23"/>
      <c r="X54" s="23"/>
      <c r="Y54" s="23"/>
    </row>
    <row r="55" spans="1:25" ht="45">
      <c r="A55" s="11">
        <v>33</v>
      </c>
      <c r="B55" s="2" t="s">
        <v>42</v>
      </c>
      <c r="C55" s="23"/>
      <c r="D55" s="23"/>
      <c r="E55" s="23"/>
      <c r="F55" s="22"/>
      <c r="G55" s="23"/>
      <c r="H55" s="23"/>
      <c r="I55" s="23"/>
      <c r="J55" s="22"/>
      <c r="K55" s="23"/>
      <c r="L55" s="23"/>
      <c r="M55" s="23"/>
      <c r="N55" s="22"/>
      <c r="O55" s="23"/>
      <c r="P55" s="23"/>
      <c r="Q55" s="23"/>
      <c r="R55" s="22"/>
      <c r="S55" s="23"/>
      <c r="T55" s="23"/>
      <c r="U55" s="23"/>
      <c r="V55" s="22"/>
      <c r="W55" s="23"/>
      <c r="X55" s="23"/>
      <c r="Y55" s="23"/>
    </row>
    <row r="56" spans="1:25" ht="16.5" customHeight="1">
      <c r="A56" s="11">
        <v>34</v>
      </c>
      <c r="B56" s="27" t="s">
        <v>43</v>
      </c>
      <c r="C56" s="23"/>
      <c r="D56" s="23"/>
      <c r="E56" s="23"/>
      <c r="F56" s="22"/>
      <c r="G56" s="23"/>
      <c r="H56" s="23"/>
      <c r="I56" s="23"/>
      <c r="J56" s="22"/>
      <c r="K56" s="23"/>
      <c r="L56" s="23"/>
      <c r="M56" s="23"/>
      <c r="N56" s="22"/>
      <c r="O56" s="23"/>
      <c r="P56" s="23"/>
      <c r="Q56" s="23"/>
      <c r="R56" s="22"/>
      <c r="S56" s="23"/>
      <c r="T56" s="23"/>
      <c r="U56" s="23"/>
      <c r="V56" s="22"/>
      <c r="W56" s="23"/>
      <c r="X56" s="23"/>
      <c r="Y56" s="23"/>
    </row>
    <row r="57" spans="1:25">
      <c r="A57" s="11">
        <v>35</v>
      </c>
      <c r="B57" s="3" t="s">
        <v>44</v>
      </c>
      <c r="C57" s="23"/>
      <c r="D57" s="23"/>
      <c r="E57" s="23"/>
      <c r="F57" s="22"/>
      <c r="G57" s="23"/>
      <c r="H57" s="23"/>
      <c r="I57" s="23"/>
      <c r="J57" s="22"/>
      <c r="K57" s="23"/>
      <c r="L57" s="23"/>
      <c r="M57" s="23"/>
      <c r="N57" s="22"/>
      <c r="O57" s="23"/>
      <c r="P57" s="23"/>
      <c r="Q57" s="23"/>
      <c r="R57" s="22"/>
      <c r="S57" s="23"/>
      <c r="T57" s="23"/>
      <c r="U57" s="23"/>
      <c r="V57" s="22"/>
      <c r="W57" s="23"/>
      <c r="X57" s="23"/>
      <c r="Y57" s="23"/>
    </row>
    <row r="58" spans="1:25">
      <c r="A58" s="11">
        <v>36</v>
      </c>
      <c r="B58" s="3" t="s">
        <v>24</v>
      </c>
      <c r="C58" s="23"/>
      <c r="D58" s="23"/>
      <c r="E58" s="23"/>
      <c r="F58" s="22"/>
      <c r="G58" s="23"/>
      <c r="H58" s="23"/>
      <c r="I58" s="23"/>
      <c r="J58" s="22"/>
      <c r="K58" s="23"/>
      <c r="L58" s="23"/>
      <c r="M58" s="23"/>
      <c r="N58" s="22"/>
      <c r="O58" s="23"/>
      <c r="P58" s="23"/>
      <c r="Q58" s="23"/>
      <c r="R58" s="22"/>
      <c r="S58" s="23"/>
      <c r="T58" s="23"/>
      <c r="U58" s="23"/>
      <c r="V58" s="22"/>
      <c r="W58" s="23"/>
      <c r="X58" s="23"/>
      <c r="Y58" s="23"/>
    </row>
    <row r="59" spans="1:25" ht="30">
      <c r="A59" s="11">
        <v>37</v>
      </c>
      <c r="B59" s="2" t="s">
        <v>25</v>
      </c>
      <c r="C59" s="23"/>
      <c r="D59" s="23"/>
      <c r="E59" s="23"/>
      <c r="F59" s="22"/>
      <c r="G59" s="23"/>
      <c r="H59" s="23"/>
      <c r="I59" s="23"/>
      <c r="J59" s="22"/>
      <c r="K59" s="23"/>
      <c r="L59" s="23"/>
      <c r="M59" s="23"/>
      <c r="N59" s="22"/>
      <c r="O59" s="23"/>
      <c r="P59" s="23"/>
      <c r="Q59" s="23"/>
      <c r="R59" s="22"/>
      <c r="S59" s="23"/>
      <c r="T59" s="23"/>
      <c r="U59" s="23"/>
      <c r="V59" s="22"/>
      <c r="W59" s="23"/>
      <c r="X59" s="23"/>
      <c r="Y59" s="23"/>
    </row>
    <row r="60" spans="1:25">
      <c r="A60" s="11"/>
      <c r="B60" s="13" t="s">
        <v>16</v>
      </c>
      <c r="C60" s="19">
        <f>SUM(C55:C59)</f>
        <v>0</v>
      </c>
      <c r="D60" s="19">
        <f t="shared" ref="D60:E60" si="52">SUM(D55:D59)</f>
        <v>0</v>
      </c>
      <c r="E60" s="19">
        <f t="shared" si="52"/>
        <v>0</v>
      </c>
      <c r="F60" s="22"/>
      <c r="G60" s="19">
        <f t="shared" ref="G60:I60" si="53">SUM(G55:G59)</f>
        <v>0</v>
      </c>
      <c r="H60" s="19">
        <f t="shared" si="53"/>
        <v>0</v>
      </c>
      <c r="I60" s="19">
        <f t="shared" si="53"/>
        <v>0</v>
      </c>
      <c r="J60" s="22"/>
      <c r="K60" s="19">
        <f t="shared" ref="K60:M60" si="54">SUM(K55:K59)</f>
        <v>0</v>
      </c>
      <c r="L60" s="19">
        <f t="shared" si="54"/>
        <v>0</v>
      </c>
      <c r="M60" s="19">
        <f t="shared" si="54"/>
        <v>0</v>
      </c>
      <c r="N60" s="22"/>
      <c r="O60" s="19">
        <f t="shared" ref="O60:Q60" si="55">SUM(O55:O59)</f>
        <v>0</v>
      </c>
      <c r="P60" s="19">
        <f t="shared" si="55"/>
        <v>0</v>
      </c>
      <c r="Q60" s="19">
        <f t="shared" si="55"/>
        <v>0</v>
      </c>
      <c r="R60" s="22"/>
      <c r="S60" s="19">
        <f t="shared" ref="S60:U60" si="56">SUM(S55:S59)</f>
        <v>0</v>
      </c>
      <c r="T60" s="19">
        <f t="shared" si="56"/>
        <v>0</v>
      </c>
      <c r="U60" s="19">
        <f t="shared" si="56"/>
        <v>0</v>
      </c>
      <c r="V60" s="22"/>
      <c r="W60" s="19">
        <f t="shared" ref="W60:Y60" si="57">SUM(W54:W59)</f>
        <v>0</v>
      </c>
      <c r="X60" s="19">
        <f t="shared" si="57"/>
        <v>0</v>
      </c>
      <c r="Y60" s="19">
        <f t="shared" si="57"/>
        <v>0</v>
      </c>
    </row>
    <row r="61" spans="1:25">
      <c r="A61" s="11"/>
      <c r="B61" s="13" t="s">
        <v>17</v>
      </c>
      <c r="C61" s="23"/>
      <c r="D61" s="23"/>
      <c r="E61" s="23"/>
      <c r="F61" s="22"/>
      <c r="G61" s="23"/>
      <c r="H61" s="23"/>
      <c r="I61" s="23"/>
      <c r="J61" s="22"/>
      <c r="K61" s="23"/>
      <c r="L61" s="23"/>
      <c r="M61" s="23"/>
      <c r="N61" s="22"/>
      <c r="O61" s="23"/>
      <c r="P61" s="23"/>
      <c r="Q61" s="23"/>
      <c r="R61" s="22"/>
      <c r="S61" s="23"/>
      <c r="T61" s="23"/>
      <c r="U61" s="23"/>
      <c r="V61" s="22"/>
      <c r="W61" s="23"/>
      <c r="X61" s="23"/>
      <c r="Y61" s="23"/>
    </row>
    <row r="62" spans="1:25">
      <c r="A62" s="11"/>
      <c r="B62" s="13" t="s">
        <v>18</v>
      </c>
      <c r="C62" s="25">
        <f>(C60/(5-C61))</f>
        <v>0</v>
      </c>
      <c r="D62" s="25">
        <f>(D60/(5-D61))</f>
        <v>0</v>
      </c>
      <c r="E62" s="25">
        <f>(E60/(5-E61))</f>
        <v>0</v>
      </c>
      <c r="F62" s="22"/>
      <c r="G62" s="25">
        <f>(G60/(5-G61))</f>
        <v>0</v>
      </c>
      <c r="H62" s="25">
        <f>(H60/(5-H61))</f>
        <v>0</v>
      </c>
      <c r="I62" s="25">
        <f>(I60/(5-I61))</f>
        <v>0</v>
      </c>
      <c r="J62" s="22"/>
      <c r="K62" s="25">
        <f>(K60/(5-K61))</f>
        <v>0</v>
      </c>
      <c r="L62" s="25">
        <f>(L60/(5-L61))</f>
        <v>0</v>
      </c>
      <c r="M62" s="25">
        <f>(M60/(5-M61))</f>
        <v>0</v>
      </c>
      <c r="N62" s="22"/>
      <c r="O62" s="25">
        <f>(O60/(5-O61))</f>
        <v>0</v>
      </c>
      <c r="P62" s="25">
        <f>(P60/(5-P61))</f>
        <v>0</v>
      </c>
      <c r="Q62" s="25">
        <f>(Q60/(5-Q61))</f>
        <v>0</v>
      </c>
      <c r="R62" s="22"/>
      <c r="S62" s="25">
        <f>(S60/(5-S61))</f>
        <v>0</v>
      </c>
      <c r="T62" s="25">
        <f>(T60/(5-T61))</f>
        <v>0</v>
      </c>
      <c r="U62" s="25">
        <f>(U60/(5-U61))</f>
        <v>0</v>
      </c>
      <c r="V62" s="22"/>
      <c r="W62" s="25">
        <f>(W60/(5-W61))</f>
        <v>0</v>
      </c>
      <c r="X62" s="25">
        <f>(X60/(5-X61))</f>
        <v>0</v>
      </c>
      <c r="Y62" s="25">
        <f>(Y60/(5-Y61))</f>
        <v>0</v>
      </c>
    </row>
    <row r="63" spans="1:25">
      <c r="A63" s="28" t="s">
        <v>45</v>
      </c>
      <c r="B63" s="29"/>
      <c r="C63" s="19"/>
      <c r="D63" s="19"/>
      <c r="E63" s="19"/>
      <c r="F63" s="24"/>
      <c r="G63" s="19"/>
      <c r="H63" s="19"/>
      <c r="I63" s="19"/>
      <c r="J63" s="24"/>
      <c r="K63" s="19"/>
      <c r="L63" s="19"/>
      <c r="M63" s="19"/>
      <c r="N63" s="24"/>
      <c r="O63" s="19"/>
      <c r="P63" s="19"/>
      <c r="Q63" s="19"/>
      <c r="R63" s="24"/>
      <c r="S63" s="19"/>
      <c r="T63" s="19"/>
      <c r="U63" s="19"/>
      <c r="V63" s="24"/>
      <c r="W63" s="19"/>
      <c r="X63" s="19"/>
      <c r="Y63" s="19"/>
    </row>
    <row r="64" spans="1:25">
      <c r="A64" s="30">
        <v>38</v>
      </c>
      <c r="B64" s="3" t="s">
        <v>46</v>
      </c>
      <c r="C64" s="23"/>
      <c r="D64" s="23"/>
      <c r="E64" s="23"/>
      <c r="F64" s="22"/>
      <c r="G64" s="23"/>
      <c r="H64" s="23"/>
      <c r="I64" s="23"/>
      <c r="J64" s="22"/>
      <c r="K64" s="23"/>
      <c r="L64" s="23"/>
      <c r="M64" s="23"/>
      <c r="N64" s="22"/>
      <c r="O64" s="23"/>
      <c r="P64" s="23"/>
      <c r="Q64" s="23"/>
      <c r="R64" s="22"/>
      <c r="S64" s="23"/>
      <c r="T64" s="23"/>
      <c r="U64" s="23"/>
      <c r="V64" s="22"/>
      <c r="W64" s="23"/>
      <c r="X64" s="23"/>
      <c r="Y64" s="23"/>
    </row>
    <row r="65" spans="1:25" ht="30">
      <c r="A65" s="30">
        <v>39</v>
      </c>
      <c r="B65" s="2" t="s">
        <v>47</v>
      </c>
      <c r="C65" s="23"/>
      <c r="D65" s="23"/>
      <c r="E65" s="23"/>
      <c r="F65" s="22"/>
      <c r="G65" s="23"/>
      <c r="H65" s="23"/>
      <c r="I65" s="23"/>
      <c r="J65" s="22"/>
      <c r="K65" s="23"/>
      <c r="L65" s="23"/>
      <c r="M65" s="23"/>
      <c r="N65" s="22"/>
      <c r="O65" s="23"/>
      <c r="P65" s="23"/>
      <c r="Q65" s="23"/>
      <c r="R65" s="22"/>
      <c r="S65" s="23"/>
      <c r="T65" s="23"/>
      <c r="U65" s="23"/>
      <c r="V65" s="22"/>
      <c r="W65" s="23"/>
      <c r="X65" s="23"/>
      <c r="Y65" s="23"/>
    </row>
    <row r="66" spans="1:25" ht="30">
      <c r="A66" s="30">
        <v>40</v>
      </c>
      <c r="B66" s="2" t="s">
        <v>48</v>
      </c>
      <c r="C66" s="23"/>
      <c r="D66" s="23"/>
      <c r="E66" s="23"/>
      <c r="F66" s="22"/>
      <c r="G66" s="23"/>
      <c r="H66" s="23"/>
      <c r="I66" s="23"/>
      <c r="J66" s="22"/>
      <c r="K66" s="23"/>
      <c r="L66" s="23"/>
      <c r="M66" s="23"/>
      <c r="N66" s="22"/>
      <c r="O66" s="23"/>
      <c r="P66" s="23"/>
      <c r="Q66" s="23"/>
      <c r="R66" s="22"/>
      <c r="S66" s="23"/>
      <c r="T66" s="23"/>
      <c r="U66" s="23"/>
      <c r="V66" s="22"/>
      <c r="W66" s="23"/>
      <c r="X66" s="23"/>
      <c r="Y66" s="23"/>
    </row>
    <row r="67" spans="1:25" ht="30">
      <c r="A67" s="30">
        <v>41</v>
      </c>
      <c r="B67" s="2" t="s">
        <v>49</v>
      </c>
      <c r="C67" s="23"/>
      <c r="D67" s="23"/>
      <c r="E67" s="23"/>
      <c r="F67" s="22"/>
      <c r="G67" s="23"/>
      <c r="H67" s="23"/>
      <c r="I67" s="23"/>
      <c r="J67" s="22"/>
      <c r="K67" s="23"/>
      <c r="L67" s="23"/>
      <c r="M67" s="23"/>
      <c r="N67" s="22"/>
      <c r="O67" s="23"/>
      <c r="P67" s="23"/>
      <c r="Q67" s="23"/>
      <c r="R67" s="22"/>
      <c r="S67" s="23"/>
      <c r="T67" s="23"/>
      <c r="U67" s="23"/>
      <c r="V67" s="22"/>
      <c r="W67" s="23"/>
      <c r="X67" s="23"/>
      <c r="Y67" s="23"/>
    </row>
    <row r="68" spans="1:25" ht="30">
      <c r="A68" s="30">
        <v>42</v>
      </c>
      <c r="B68" s="2" t="s">
        <v>50</v>
      </c>
      <c r="C68" s="23"/>
      <c r="D68" s="23"/>
      <c r="E68" s="23"/>
      <c r="F68" s="22"/>
      <c r="G68" s="23"/>
      <c r="H68" s="23"/>
      <c r="I68" s="23"/>
      <c r="J68" s="22"/>
      <c r="K68" s="23"/>
      <c r="L68" s="23"/>
      <c r="M68" s="23"/>
      <c r="N68" s="22"/>
      <c r="O68" s="23"/>
      <c r="P68" s="23"/>
      <c r="Q68" s="23"/>
      <c r="R68" s="22"/>
      <c r="S68" s="23"/>
      <c r="T68" s="23"/>
      <c r="U68" s="23"/>
      <c r="V68" s="22"/>
      <c r="W68" s="23"/>
      <c r="X68" s="23"/>
      <c r="Y68" s="23"/>
    </row>
    <row r="69" spans="1:25" ht="30">
      <c r="A69" s="30">
        <v>43</v>
      </c>
      <c r="B69" s="2" t="s">
        <v>51</v>
      </c>
      <c r="C69" s="23"/>
      <c r="D69" s="23"/>
      <c r="E69" s="23"/>
      <c r="F69" s="22"/>
      <c r="G69" s="23"/>
      <c r="H69" s="23"/>
      <c r="I69" s="23"/>
      <c r="J69" s="22"/>
      <c r="K69" s="23"/>
      <c r="L69" s="23"/>
      <c r="M69" s="23"/>
      <c r="N69" s="22"/>
      <c r="O69" s="23"/>
      <c r="P69" s="23"/>
      <c r="Q69" s="23"/>
      <c r="R69" s="22"/>
      <c r="S69" s="23"/>
      <c r="T69" s="23"/>
      <c r="U69" s="23"/>
      <c r="V69" s="22"/>
      <c r="W69" s="23"/>
      <c r="X69" s="23"/>
      <c r="Y69" s="23"/>
    </row>
    <row r="70" spans="1:25" ht="30">
      <c r="A70" s="30">
        <v>44</v>
      </c>
      <c r="B70" s="2" t="s">
        <v>52</v>
      </c>
      <c r="C70" s="23"/>
      <c r="D70" s="23"/>
      <c r="E70" s="23"/>
      <c r="F70" s="22"/>
      <c r="G70" s="23"/>
      <c r="H70" s="23"/>
      <c r="I70" s="23"/>
      <c r="J70" s="22"/>
      <c r="K70" s="23"/>
      <c r="L70" s="23"/>
      <c r="M70" s="23"/>
      <c r="N70" s="22"/>
      <c r="O70" s="23"/>
      <c r="P70" s="23"/>
      <c r="Q70" s="23"/>
      <c r="R70" s="22"/>
      <c r="S70" s="23"/>
      <c r="T70" s="23"/>
      <c r="U70" s="23"/>
      <c r="V70" s="22"/>
      <c r="W70" s="23"/>
      <c r="X70" s="23"/>
      <c r="Y70" s="23"/>
    </row>
    <row r="71" spans="1:25" ht="30">
      <c r="A71" s="30">
        <v>45</v>
      </c>
      <c r="B71" s="2" t="s">
        <v>53</v>
      </c>
      <c r="C71" s="23"/>
      <c r="D71" s="23"/>
      <c r="E71" s="23"/>
      <c r="F71" s="22"/>
      <c r="G71" s="23"/>
      <c r="H71" s="23"/>
      <c r="I71" s="23"/>
      <c r="J71" s="22"/>
      <c r="K71" s="23"/>
      <c r="L71" s="23"/>
      <c r="M71" s="23"/>
      <c r="N71" s="22"/>
      <c r="O71" s="23"/>
      <c r="P71" s="23"/>
      <c r="Q71" s="23"/>
      <c r="R71" s="22"/>
      <c r="S71" s="23"/>
      <c r="T71" s="23"/>
      <c r="U71" s="23"/>
      <c r="V71" s="22"/>
      <c r="W71" s="23"/>
      <c r="X71" s="23"/>
      <c r="Y71" s="23"/>
    </row>
    <row r="72" spans="1:25" ht="30">
      <c r="A72" s="30">
        <v>46</v>
      </c>
      <c r="B72" s="2" t="s">
        <v>54</v>
      </c>
      <c r="C72" s="23"/>
      <c r="D72" s="23"/>
      <c r="E72" s="23"/>
      <c r="F72" s="22"/>
      <c r="G72" s="23"/>
      <c r="H72" s="23"/>
      <c r="I72" s="23"/>
      <c r="J72" s="22"/>
      <c r="K72" s="23"/>
      <c r="L72" s="23"/>
      <c r="M72" s="23"/>
      <c r="N72" s="22"/>
      <c r="O72" s="23"/>
      <c r="P72" s="23"/>
      <c r="Q72" s="23"/>
      <c r="R72" s="22"/>
      <c r="S72" s="23"/>
      <c r="T72" s="23"/>
      <c r="U72" s="23"/>
      <c r="V72" s="22"/>
      <c r="W72" s="23"/>
      <c r="X72" s="23"/>
      <c r="Y72" s="23"/>
    </row>
    <row r="73" spans="1:25">
      <c r="A73" s="30">
        <v>47</v>
      </c>
      <c r="B73" s="2" t="s">
        <v>55</v>
      </c>
      <c r="C73" s="23"/>
      <c r="D73" s="23"/>
      <c r="E73" s="23"/>
      <c r="F73" s="22"/>
      <c r="G73" s="23"/>
      <c r="H73" s="23"/>
      <c r="I73" s="23"/>
      <c r="J73" s="22"/>
      <c r="K73" s="23"/>
      <c r="L73" s="23"/>
      <c r="M73" s="23"/>
      <c r="N73" s="22"/>
      <c r="O73" s="23"/>
      <c r="P73" s="23"/>
      <c r="Q73" s="23"/>
      <c r="R73" s="22"/>
      <c r="S73" s="23"/>
      <c r="T73" s="23"/>
      <c r="U73" s="23"/>
      <c r="V73" s="22"/>
      <c r="W73" s="23"/>
      <c r="X73" s="23"/>
      <c r="Y73" s="23"/>
    </row>
    <row r="74" spans="1:25">
      <c r="A74" s="30">
        <v>48</v>
      </c>
      <c r="B74" s="2" t="s">
        <v>24</v>
      </c>
      <c r="C74" s="23"/>
      <c r="D74" s="23"/>
      <c r="E74" s="23"/>
      <c r="F74" s="22"/>
      <c r="G74" s="23"/>
      <c r="H74" s="23"/>
      <c r="I74" s="23"/>
      <c r="J74" s="22"/>
      <c r="K74" s="23"/>
      <c r="L74" s="23"/>
      <c r="M74" s="23"/>
      <c r="N74" s="22"/>
      <c r="O74" s="23"/>
      <c r="P74" s="23"/>
      <c r="Q74" s="23"/>
      <c r="R74" s="22"/>
      <c r="S74" s="23"/>
      <c r="T74" s="23"/>
      <c r="U74" s="23"/>
      <c r="V74" s="22"/>
      <c r="W74" s="23"/>
      <c r="X74" s="23"/>
      <c r="Y74" s="23"/>
    </row>
    <row r="75" spans="1:25" ht="30">
      <c r="A75" s="30">
        <v>49</v>
      </c>
      <c r="B75" s="2" t="s">
        <v>25</v>
      </c>
      <c r="C75" s="23"/>
      <c r="D75" s="23"/>
      <c r="E75" s="23"/>
      <c r="F75" s="22"/>
      <c r="G75" s="23"/>
      <c r="H75" s="23"/>
      <c r="I75" s="23"/>
      <c r="J75" s="22"/>
      <c r="K75" s="23"/>
      <c r="L75" s="23"/>
      <c r="M75" s="23"/>
      <c r="N75" s="22"/>
      <c r="O75" s="23"/>
      <c r="P75" s="23"/>
      <c r="Q75" s="23"/>
      <c r="R75" s="22"/>
      <c r="S75" s="23"/>
      <c r="T75" s="23"/>
      <c r="U75" s="23"/>
      <c r="V75" s="22"/>
      <c r="W75" s="23"/>
      <c r="X75" s="23"/>
      <c r="Y75" s="23"/>
    </row>
    <row r="76" spans="1:25">
      <c r="A76" s="30">
        <v>50</v>
      </c>
      <c r="B76" s="3" t="s">
        <v>56</v>
      </c>
      <c r="C76" s="23"/>
      <c r="D76" s="23"/>
      <c r="E76" s="23"/>
      <c r="F76" s="22"/>
      <c r="G76" s="23"/>
      <c r="H76" s="23"/>
      <c r="I76" s="23"/>
      <c r="J76" s="22"/>
      <c r="K76" s="23"/>
      <c r="L76" s="23"/>
      <c r="M76" s="23"/>
      <c r="N76" s="22"/>
      <c r="O76" s="23"/>
      <c r="P76" s="23"/>
      <c r="Q76" s="23"/>
      <c r="R76" s="22"/>
      <c r="S76" s="23"/>
      <c r="T76" s="23"/>
      <c r="U76" s="23"/>
      <c r="V76" s="22"/>
      <c r="W76" s="23"/>
      <c r="X76" s="23"/>
      <c r="Y76" s="23"/>
    </row>
    <row r="77" spans="1:25">
      <c r="A77" s="11"/>
      <c r="B77" s="13" t="s">
        <v>16</v>
      </c>
      <c r="C77" s="19">
        <f>SUM(C64:C76)</f>
        <v>0</v>
      </c>
      <c r="D77" s="19">
        <f>SUM(D64:D76)</f>
        <v>0</v>
      </c>
      <c r="E77" s="19">
        <f>SUM(E64:E76)</f>
        <v>0</v>
      </c>
      <c r="F77" s="22"/>
      <c r="G77" s="19">
        <f>SUM(G64:G76)</f>
        <v>0</v>
      </c>
      <c r="H77" s="19">
        <f>SUM(H64:H76)</f>
        <v>0</v>
      </c>
      <c r="I77" s="19">
        <f>SUM(I64:I76)</f>
        <v>0</v>
      </c>
      <c r="J77" s="22"/>
      <c r="K77" s="19">
        <f>SUM(K64:K76)</f>
        <v>0</v>
      </c>
      <c r="L77" s="19">
        <f>SUM(L64:L76)</f>
        <v>0</v>
      </c>
      <c r="M77" s="19">
        <f>SUM(M64:M76)</f>
        <v>0</v>
      </c>
      <c r="N77" s="22"/>
      <c r="O77" s="19">
        <f>SUM(O64:O76)</f>
        <v>0</v>
      </c>
      <c r="P77" s="19">
        <f>SUM(P64:P76)</f>
        <v>0</v>
      </c>
      <c r="Q77" s="19">
        <f>SUM(Q64:Q76)</f>
        <v>0</v>
      </c>
      <c r="R77" s="22"/>
      <c r="S77" s="19">
        <f>SUM(S64:S76)</f>
        <v>0</v>
      </c>
      <c r="T77" s="19">
        <f>SUM(T64:T76)</f>
        <v>0</v>
      </c>
      <c r="U77" s="19">
        <f>SUM(U64:U76)</f>
        <v>0</v>
      </c>
      <c r="V77" s="22"/>
      <c r="W77" s="19">
        <f>SUM(W64:W76)</f>
        <v>0</v>
      </c>
      <c r="X77" s="19">
        <f>SUM(X64:X76)</f>
        <v>0</v>
      </c>
      <c r="Y77" s="19">
        <f>SUM(Y64:Y76)</f>
        <v>0</v>
      </c>
    </row>
    <row r="78" spans="1:25">
      <c r="A78" s="11"/>
      <c r="B78" s="13" t="s">
        <v>17</v>
      </c>
      <c r="C78" s="23"/>
      <c r="D78" s="23"/>
      <c r="E78" s="23"/>
      <c r="F78" s="22"/>
      <c r="G78" s="23"/>
      <c r="H78" s="23"/>
      <c r="I78" s="23"/>
      <c r="J78" s="22"/>
      <c r="K78" s="23"/>
      <c r="L78" s="23"/>
      <c r="M78" s="23"/>
      <c r="N78" s="22"/>
      <c r="O78" s="23"/>
      <c r="P78" s="23"/>
      <c r="Q78" s="23"/>
      <c r="R78" s="22"/>
      <c r="S78" s="23"/>
      <c r="T78" s="23"/>
      <c r="U78" s="23"/>
      <c r="V78" s="22"/>
      <c r="W78" s="23"/>
      <c r="X78" s="23"/>
      <c r="Y78" s="23"/>
    </row>
    <row r="79" spans="1:25">
      <c r="A79" s="11"/>
      <c r="B79" s="13" t="s">
        <v>18</v>
      </c>
      <c r="C79" s="25">
        <f>(C77/(13-C78))</f>
        <v>0</v>
      </c>
      <c r="D79" s="25">
        <f t="shared" ref="D79:E79" si="58">(D77/(13-D78))</f>
        <v>0</v>
      </c>
      <c r="E79" s="25">
        <f t="shared" si="58"/>
        <v>0</v>
      </c>
      <c r="F79" s="22"/>
      <c r="G79" s="25">
        <f t="shared" ref="G79:I79" si="59">(G77/(13-G78))</f>
        <v>0</v>
      </c>
      <c r="H79" s="25">
        <f t="shared" si="59"/>
        <v>0</v>
      </c>
      <c r="I79" s="25">
        <f t="shared" si="59"/>
        <v>0</v>
      </c>
      <c r="J79" s="22"/>
      <c r="K79" s="25">
        <f t="shared" ref="K79:M79" si="60">(K77/(13-K78))</f>
        <v>0</v>
      </c>
      <c r="L79" s="25">
        <f t="shared" si="60"/>
        <v>0</v>
      </c>
      <c r="M79" s="25">
        <f t="shared" si="60"/>
        <v>0</v>
      </c>
      <c r="N79" s="22"/>
      <c r="O79" s="25">
        <f t="shared" ref="O79:Q79" si="61">(O77/(13-O78))</f>
        <v>0</v>
      </c>
      <c r="P79" s="25">
        <f t="shared" si="61"/>
        <v>0</v>
      </c>
      <c r="Q79" s="25">
        <f t="shared" si="61"/>
        <v>0</v>
      </c>
      <c r="R79" s="22"/>
      <c r="S79" s="25">
        <f t="shared" ref="S79:U79" si="62">(S77/(13-S78))</f>
        <v>0</v>
      </c>
      <c r="T79" s="25">
        <f t="shared" si="62"/>
        <v>0</v>
      </c>
      <c r="U79" s="25">
        <f t="shared" si="62"/>
        <v>0</v>
      </c>
      <c r="V79" s="22"/>
      <c r="W79" s="25">
        <f t="shared" ref="W79:Y79" si="63">(W77/(13-W78))</f>
        <v>0</v>
      </c>
      <c r="X79" s="25">
        <f t="shared" si="63"/>
        <v>0</v>
      </c>
      <c r="Y79" s="25">
        <f t="shared" si="63"/>
        <v>0</v>
      </c>
    </row>
    <row r="80" spans="1:25">
      <c r="A80" s="28" t="s">
        <v>57</v>
      </c>
      <c r="B80" s="21"/>
      <c r="C80" s="19"/>
      <c r="D80" s="19"/>
      <c r="E80" s="19"/>
      <c r="F80" s="24"/>
      <c r="G80" s="19"/>
      <c r="H80" s="19"/>
      <c r="I80" s="19"/>
      <c r="J80" s="24"/>
      <c r="K80" s="19"/>
      <c r="L80" s="19"/>
      <c r="M80" s="19"/>
      <c r="N80" s="24"/>
      <c r="O80" s="19"/>
      <c r="P80" s="19"/>
      <c r="Q80" s="19"/>
      <c r="R80" s="24"/>
      <c r="S80" s="19"/>
      <c r="T80" s="19"/>
      <c r="U80" s="19"/>
      <c r="V80" s="24"/>
      <c r="W80" s="19"/>
      <c r="X80" s="19"/>
      <c r="Y80" s="19"/>
    </row>
    <row r="81" spans="1:25" ht="45.75" customHeight="1">
      <c r="A81" s="30">
        <v>51</v>
      </c>
      <c r="B81" s="31" t="s">
        <v>58</v>
      </c>
      <c r="C81" s="26"/>
      <c r="D81" s="26"/>
      <c r="E81" s="26"/>
      <c r="F81" s="22"/>
      <c r="G81" s="26"/>
      <c r="H81" s="26"/>
      <c r="I81" s="26"/>
      <c r="J81" s="22"/>
      <c r="K81" s="26"/>
      <c r="L81" s="26"/>
      <c r="M81" s="26"/>
      <c r="N81" s="22"/>
      <c r="O81" s="26"/>
      <c r="P81" s="26"/>
      <c r="Q81" s="26"/>
      <c r="R81" s="22"/>
      <c r="S81" s="26"/>
      <c r="T81" s="26"/>
      <c r="U81" s="26"/>
      <c r="V81" s="22"/>
      <c r="W81" s="26"/>
      <c r="X81" s="26"/>
      <c r="Y81" s="26"/>
    </row>
    <row r="82" spans="1:25" ht="15" customHeight="1">
      <c r="A82" s="30">
        <v>52</v>
      </c>
      <c r="B82" s="32" t="s">
        <v>59</v>
      </c>
      <c r="C82" s="23"/>
      <c r="D82" s="23"/>
      <c r="E82" s="23"/>
      <c r="F82" s="22"/>
      <c r="G82" s="23"/>
      <c r="H82" s="23"/>
      <c r="I82" s="23"/>
      <c r="J82" s="22"/>
      <c r="K82" s="23"/>
      <c r="L82" s="23"/>
      <c r="M82" s="23"/>
      <c r="N82" s="22"/>
      <c r="O82" s="23"/>
      <c r="P82" s="23"/>
      <c r="Q82" s="23"/>
      <c r="R82" s="22"/>
      <c r="S82" s="23"/>
      <c r="T82" s="23"/>
      <c r="U82" s="23"/>
      <c r="V82" s="22"/>
      <c r="W82" s="23"/>
      <c r="X82" s="23"/>
      <c r="Y82" s="23"/>
    </row>
    <row r="83" spans="1:25" ht="30">
      <c r="A83" s="30">
        <v>53</v>
      </c>
      <c r="B83" s="32" t="s">
        <v>60</v>
      </c>
      <c r="C83" s="23"/>
      <c r="D83" s="23"/>
      <c r="E83" s="23"/>
      <c r="F83" s="22"/>
      <c r="G83" s="23"/>
      <c r="H83" s="23"/>
      <c r="I83" s="23"/>
      <c r="J83" s="22"/>
      <c r="K83" s="23"/>
      <c r="L83" s="23"/>
      <c r="M83" s="23"/>
      <c r="N83" s="22"/>
      <c r="O83" s="23"/>
      <c r="P83" s="23"/>
      <c r="Q83" s="23"/>
      <c r="R83" s="22"/>
      <c r="S83" s="23"/>
      <c r="T83" s="23"/>
      <c r="U83" s="23"/>
      <c r="V83" s="22"/>
      <c r="W83" s="23"/>
      <c r="X83" s="23"/>
      <c r="Y83" s="23"/>
    </row>
    <row r="84" spans="1:25" ht="30" customHeight="1">
      <c r="A84" s="30">
        <v>54</v>
      </c>
      <c r="B84" s="32" t="s">
        <v>61</v>
      </c>
      <c r="C84" s="23"/>
      <c r="D84" s="23"/>
      <c r="E84" s="23"/>
      <c r="F84" s="22"/>
      <c r="G84" s="23"/>
      <c r="H84" s="23"/>
      <c r="I84" s="23"/>
      <c r="J84" s="22"/>
      <c r="K84" s="23"/>
      <c r="L84" s="23"/>
      <c r="M84" s="23"/>
      <c r="N84" s="22"/>
      <c r="O84" s="23"/>
      <c r="P84" s="23"/>
      <c r="Q84" s="23"/>
      <c r="R84" s="22"/>
      <c r="S84" s="23"/>
      <c r="T84" s="23"/>
      <c r="U84" s="23"/>
      <c r="V84" s="22"/>
      <c r="W84" s="23"/>
      <c r="X84" s="23"/>
      <c r="Y84" s="23"/>
    </row>
    <row r="85" spans="1:25">
      <c r="A85" s="30">
        <v>55</v>
      </c>
      <c r="B85" s="33" t="s">
        <v>62</v>
      </c>
      <c r="C85" s="23"/>
      <c r="D85" s="23"/>
      <c r="E85" s="23"/>
      <c r="F85" s="22"/>
      <c r="G85" s="23"/>
      <c r="H85" s="23"/>
      <c r="I85" s="23"/>
      <c r="J85" s="22"/>
      <c r="K85" s="23"/>
      <c r="L85" s="23"/>
      <c r="M85" s="23"/>
      <c r="N85" s="22"/>
      <c r="O85" s="23"/>
      <c r="P85" s="23"/>
      <c r="Q85" s="23"/>
      <c r="R85" s="22"/>
      <c r="S85" s="23"/>
      <c r="T85" s="23"/>
      <c r="U85" s="23"/>
      <c r="V85" s="22"/>
      <c r="W85" s="23"/>
      <c r="X85" s="23"/>
      <c r="Y85" s="23"/>
    </row>
    <row r="86" spans="1:25" ht="15.75" customHeight="1">
      <c r="A86" s="30">
        <v>56</v>
      </c>
      <c r="B86" s="32" t="s">
        <v>63</v>
      </c>
      <c r="C86" s="23"/>
      <c r="D86" s="23"/>
      <c r="E86" s="23"/>
      <c r="F86" s="22"/>
      <c r="G86" s="23"/>
      <c r="H86" s="23"/>
      <c r="I86" s="23"/>
      <c r="J86" s="22"/>
      <c r="K86" s="23"/>
      <c r="L86" s="23"/>
      <c r="M86" s="23"/>
      <c r="N86" s="22"/>
      <c r="O86" s="23"/>
      <c r="P86" s="23"/>
      <c r="Q86" s="23"/>
      <c r="R86" s="22"/>
      <c r="S86" s="23"/>
      <c r="T86" s="23"/>
      <c r="U86" s="23"/>
      <c r="V86" s="22"/>
      <c r="W86" s="23"/>
      <c r="X86" s="23"/>
      <c r="Y86" s="23"/>
    </row>
    <row r="87" spans="1:25">
      <c r="A87" s="34"/>
      <c r="B87" s="13" t="s">
        <v>16</v>
      </c>
      <c r="C87" s="19">
        <f>SUM(C81:C86)</f>
        <v>0</v>
      </c>
      <c r="D87" s="19">
        <f>SUM(D82:D86)</f>
        <v>0</v>
      </c>
      <c r="E87" s="19">
        <f>SUM(E82:E86)</f>
        <v>0</v>
      </c>
      <c r="F87" s="22"/>
      <c r="G87" s="19">
        <f>SUM(G82:G86)</f>
        <v>0</v>
      </c>
      <c r="H87" s="19">
        <f>SUM(H82:H86)</f>
        <v>0</v>
      </c>
      <c r="I87" s="19">
        <f>SUM(I82:I86)</f>
        <v>0</v>
      </c>
      <c r="J87" s="22"/>
      <c r="K87" s="19">
        <f>SUM(K82:K86)</f>
        <v>0</v>
      </c>
      <c r="L87" s="19">
        <f>SUM(L82:L86)</f>
        <v>0</v>
      </c>
      <c r="M87" s="19">
        <f>SUM(M82:M86)</f>
        <v>0</v>
      </c>
      <c r="N87" s="22"/>
      <c r="O87" s="19">
        <f>SUM(O82:O86)</f>
        <v>0</v>
      </c>
      <c r="P87" s="19">
        <f>SUM(P82:P86)</f>
        <v>0</v>
      </c>
      <c r="Q87" s="19">
        <f>SUM(Q82:Q86)</f>
        <v>0</v>
      </c>
      <c r="R87" s="22"/>
      <c r="S87" s="19">
        <f>SUM(S82:S86)</f>
        <v>0</v>
      </c>
      <c r="T87" s="19">
        <f>SUM(T82:T86)</f>
        <v>0</v>
      </c>
      <c r="U87" s="19">
        <f>SUM(U82:U86)</f>
        <v>0</v>
      </c>
      <c r="V87" s="22"/>
      <c r="W87" s="19">
        <f>SUM(W82:W86)</f>
        <v>0</v>
      </c>
      <c r="X87" s="19">
        <f>SUM(X82:X86)</f>
        <v>0</v>
      </c>
      <c r="Y87" s="19">
        <f>SUM(Y82:Y86)</f>
        <v>0</v>
      </c>
    </row>
    <row r="88" spans="1:25">
      <c r="A88" s="11"/>
      <c r="B88" s="13" t="s">
        <v>17</v>
      </c>
      <c r="C88" s="23"/>
      <c r="D88" s="23"/>
      <c r="E88" s="23"/>
      <c r="F88" s="22"/>
      <c r="G88" s="23"/>
      <c r="H88" s="23"/>
      <c r="I88" s="23"/>
      <c r="J88" s="22"/>
      <c r="K88" s="23"/>
      <c r="L88" s="23"/>
      <c r="M88" s="23"/>
      <c r="N88" s="22"/>
      <c r="O88" s="23"/>
      <c r="P88" s="23"/>
      <c r="Q88" s="23"/>
      <c r="R88" s="22"/>
      <c r="S88" s="23"/>
      <c r="T88" s="23"/>
      <c r="U88" s="23"/>
      <c r="V88" s="22"/>
      <c r="W88" s="23"/>
      <c r="X88" s="23"/>
      <c r="Y88" s="23"/>
    </row>
    <row r="89" spans="1:25">
      <c r="A89" s="11"/>
      <c r="B89" s="13" t="s">
        <v>18</v>
      </c>
      <c r="C89" s="25">
        <f>(C87/(6-C88))</f>
        <v>0</v>
      </c>
      <c r="D89" s="25">
        <f t="shared" ref="D89:E89" si="64">(D87/(6-D88))</f>
        <v>0</v>
      </c>
      <c r="E89" s="25">
        <f t="shared" si="64"/>
        <v>0</v>
      </c>
      <c r="F89" s="22"/>
      <c r="G89" s="25">
        <f t="shared" ref="G89:I89" si="65">(G87/(6-G88))</f>
        <v>0</v>
      </c>
      <c r="H89" s="25">
        <f t="shared" si="65"/>
        <v>0</v>
      </c>
      <c r="I89" s="25">
        <f t="shared" si="65"/>
        <v>0</v>
      </c>
      <c r="J89" s="22"/>
      <c r="K89" s="25">
        <f t="shared" ref="K89:M89" si="66">(K87/(6-K88))</f>
        <v>0</v>
      </c>
      <c r="L89" s="25">
        <f t="shared" si="66"/>
        <v>0</v>
      </c>
      <c r="M89" s="25">
        <f t="shared" si="66"/>
        <v>0</v>
      </c>
      <c r="N89" s="22"/>
      <c r="O89" s="25">
        <f t="shared" ref="O89:Q89" si="67">(O87/(6-O88))</f>
        <v>0</v>
      </c>
      <c r="P89" s="25">
        <f t="shared" si="67"/>
        <v>0</v>
      </c>
      <c r="Q89" s="25">
        <f t="shared" si="67"/>
        <v>0</v>
      </c>
      <c r="R89" s="22"/>
      <c r="S89" s="25">
        <f t="shared" ref="S89:U89" si="68">(S87/(6-S88))</f>
        <v>0</v>
      </c>
      <c r="T89" s="25">
        <f t="shared" si="68"/>
        <v>0</v>
      </c>
      <c r="U89" s="25">
        <f t="shared" si="68"/>
        <v>0</v>
      </c>
      <c r="V89" s="22"/>
      <c r="W89" s="25">
        <f t="shared" ref="W89:Y89" si="69">(W87/(6-W88))</f>
        <v>0</v>
      </c>
      <c r="X89" s="25">
        <f t="shared" si="69"/>
        <v>0</v>
      </c>
      <c r="Y89" s="25">
        <f t="shared" si="69"/>
        <v>0</v>
      </c>
    </row>
    <row r="90" spans="1:25">
      <c r="A90" s="28" t="s">
        <v>64</v>
      </c>
      <c r="B90" s="16"/>
      <c r="C90" s="19"/>
      <c r="D90" s="19"/>
      <c r="E90" s="19"/>
      <c r="F90" s="24"/>
      <c r="G90" s="19"/>
      <c r="H90" s="19"/>
      <c r="I90" s="19"/>
      <c r="J90" s="24"/>
      <c r="K90" s="19"/>
      <c r="L90" s="19"/>
      <c r="M90" s="19"/>
      <c r="N90" s="24"/>
      <c r="O90" s="19"/>
      <c r="P90" s="19"/>
      <c r="Q90" s="19"/>
      <c r="R90" s="24"/>
      <c r="S90" s="19"/>
      <c r="T90" s="19"/>
      <c r="U90" s="19"/>
      <c r="V90" s="24"/>
      <c r="W90" s="19"/>
      <c r="X90" s="19"/>
      <c r="Y90" s="19"/>
    </row>
    <row r="91" spans="1:25">
      <c r="A91" s="30">
        <v>57</v>
      </c>
      <c r="B91" s="33" t="s">
        <v>65</v>
      </c>
      <c r="C91" s="23"/>
      <c r="D91" s="23"/>
      <c r="E91" s="23"/>
      <c r="F91" s="22"/>
      <c r="G91" s="23"/>
      <c r="H91" s="23"/>
      <c r="I91" s="23"/>
      <c r="J91" s="22"/>
      <c r="K91" s="23"/>
      <c r="L91" s="23"/>
      <c r="M91" s="23"/>
      <c r="N91" s="22"/>
      <c r="O91" s="23"/>
      <c r="P91" s="23"/>
      <c r="Q91" s="23"/>
      <c r="R91" s="22"/>
      <c r="S91" s="23"/>
      <c r="T91" s="23"/>
      <c r="U91" s="23"/>
      <c r="V91" s="22"/>
      <c r="W91" s="23"/>
      <c r="X91" s="23"/>
      <c r="Y91" s="23"/>
    </row>
    <row r="92" spans="1:25" ht="16.5" customHeight="1">
      <c r="A92" s="30">
        <v>58</v>
      </c>
      <c r="B92" s="32" t="s">
        <v>66</v>
      </c>
      <c r="C92" s="23"/>
      <c r="D92" s="23"/>
      <c r="E92" s="23"/>
      <c r="F92" s="22"/>
      <c r="G92" s="23"/>
      <c r="H92" s="23"/>
      <c r="I92" s="23"/>
      <c r="J92" s="22"/>
      <c r="K92" s="23"/>
      <c r="L92" s="23"/>
      <c r="M92" s="23"/>
      <c r="N92" s="22"/>
      <c r="O92" s="23"/>
      <c r="P92" s="23"/>
      <c r="Q92" s="23"/>
      <c r="R92" s="22"/>
      <c r="S92" s="23"/>
      <c r="T92" s="23"/>
      <c r="U92" s="23"/>
      <c r="V92" s="22"/>
      <c r="W92" s="23"/>
      <c r="X92" s="23"/>
      <c r="Y92" s="23"/>
    </row>
    <row r="93" spans="1:25">
      <c r="A93" s="30">
        <v>59</v>
      </c>
      <c r="B93" s="32" t="s">
        <v>67</v>
      </c>
      <c r="C93" s="23"/>
      <c r="D93" s="23"/>
      <c r="E93" s="23"/>
      <c r="F93" s="22"/>
      <c r="G93" s="23"/>
      <c r="H93" s="23"/>
      <c r="I93" s="23"/>
      <c r="J93" s="22"/>
      <c r="K93" s="23"/>
      <c r="L93" s="23"/>
      <c r="M93" s="23"/>
      <c r="N93" s="22"/>
      <c r="O93" s="23"/>
      <c r="P93" s="23"/>
      <c r="Q93" s="23"/>
      <c r="R93" s="22"/>
      <c r="S93" s="23"/>
      <c r="T93" s="23"/>
      <c r="U93" s="23"/>
      <c r="V93" s="22"/>
      <c r="W93" s="23"/>
      <c r="X93" s="23"/>
      <c r="Y93" s="23"/>
    </row>
    <row r="94" spans="1:25" ht="30">
      <c r="A94" s="30">
        <v>60</v>
      </c>
      <c r="B94" s="32" t="s">
        <v>68</v>
      </c>
      <c r="C94" s="23"/>
      <c r="D94" s="23"/>
      <c r="E94" s="23"/>
      <c r="F94" s="22"/>
      <c r="G94" s="23"/>
      <c r="H94" s="23"/>
      <c r="I94" s="23"/>
      <c r="J94" s="22"/>
      <c r="K94" s="23"/>
      <c r="L94" s="23"/>
      <c r="M94" s="23"/>
      <c r="N94" s="22"/>
      <c r="O94" s="23"/>
      <c r="P94" s="23"/>
      <c r="Q94" s="23"/>
      <c r="R94" s="22"/>
      <c r="S94" s="23"/>
      <c r="T94" s="23"/>
      <c r="U94" s="23"/>
      <c r="V94" s="22"/>
      <c r="W94" s="23"/>
      <c r="X94" s="23"/>
      <c r="Y94" s="23"/>
    </row>
    <row r="95" spans="1:25" ht="14.25" customHeight="1">
      <c r="A95" s="30">
        <v>61</v>
      </c>
      <c r="B95" s="32" t="s">
        <v>69</v>
      </c>
      <c r="C95" s="23"/>
      <c r="D95" s="23"/>
      <c r="E95" s="23"/>
      <c r="F95" s="22"/>
      <c r="G95" s="23"/>
      <c r="H95" s="23"/>
      <c r="I95" s="23"/>
      <c r="J95" s="22"/>
      <c r="K95" s="23"/>
      <c r="L95" s="23"/>
      <c r="M95" s="23"/>
      <c r="N95" s="22"/>
      <c r="O95" s="23"/>
      <c r="P95" s="23"/>
      <c r="Q95" s="23"/>
      <c r="R95" s="22"/>
      <c r="S95" s="23"/>
      <c r="T95" s="23"/>
      <c r="U95" s="23"/>
      <c r="V95" s="22"/>
      <c r="W95" s="23"/>
      <c r="X95" s="23"/>
      <c r="Y95" s="23"/>
    </row>
    <row r="96" spans="1:25">
      <c r="A96" s="35"/>
      <c r="B96" s="13" t="s">
        <v>16</v>
      </c>
      <c r="C96" s="19">
        <f>SUM(C91:C95)</f>
        <v>0</v>
      </c>
      <c r="D96" s="19">
        <f t="shared" ref="D96:E96" si="70">SUM(D91:D95)</f>
        <v>0</v>
      </c>
      <c r="E96" s="19">
        <f t="shared" si="70"/>
        <v>0</v>
      </c>
      <c r="F96" s="22"/>
      <c r="G96" s="19">
        <f t="shared" ref="G96:I96" si="71">SUM(G91:G95)</f>
        <v>0</v>
      </c>
      <c r="H96" s="19">
        <f t="shared" si="71"/>
        <v>0</v>
      </c>
      <c r="I96" s="19">
        <f t="shared" si="71"/>
        <v>0</v>
      </c>
      <c r="J96" s="22"/>
      <c r="K96" s="19">
        <f t="shared" ref="K96:M96" si="72">SUM(K91:K95)</f>
        <v>0</v>
      </c>
      <c r="L96" s="19">
        <f t="shared" si="72"/>
        <v>0</v>
      </c>
      <c r="M96" s="19">
        <f t="shared" si="72"/>
        <v>0</v>
      </c>
      <c r="N96" s="22"/>
      <c r="O96" s="19">
        <f t="shared" ref="O96:Q96" si="73">SUM(O91:O95)</f>
        <v>0</v>
      </c>
      <c r="P96" s="19">
        <f t="shared" si="73"/>
        <v>0</v>
      </c>
      <c r="Q96" s="19">
        <f t="shared" si="73"/>
        <v>0</v>
      </c>
      <c r="R96" s="22"/>
      <c r="S96" s="19">
        <f t="shared" ref="S96:U96" si="74">SUM(S91:S95)</f>
        <v>0</v>
      </c>
      <c r="T96" s="19">
        <f t="shared" si="74"/>
        <v>0</v>
      </c>
      <c r="U96" s="19">
        <f t="shared" si="74"/>
        <v>0</v>
      </c>
      <c r="V96" s="22"/>
      <c r="W96" s="19">
        <f t="shared" ref="W96:Y96" si="75">SUM(W91:W95)</f>
        <v>0</v>
      </c>
      <c r="X96" s="19">
        <f t="shared" si="75"/>
        <v>0</v>
      </c>
      <c r="Y96" s="19">
        <f t="shared" si="75"/>
        <v>0</v>
      </c>
    </row>
    <row r="97" spans="1:25">
      <c r="A97" s="3"/>
      <c r="B97" s="13" t="s">
        <v>18</v>
      </c>
      <c r="C97" s="25">
        <f>(C96/5)</f>
        <v>0</v>
      </c>
      <c r="D97" s="25">
        <f t="shared" ref="D97:E97" si="76">(D96/5)</f>
        <v>0</v>
      </c>
      <c r="E97" s="25">
        <f t="shared" si="76"/>
        <v>0</v>
      </c>
      <c r="F97" s="22"/>
      <c r="G97" s="25">
        <f t="shared" ref="G97:I97" si="77">(G96/5)</f>
        <v>0</v>
      </c>
      <c r="H97" s="25">
        <f t="shared" si="77"/>
        <v>0</v>
      </c>
      <c r="I97" s="25">
        <f t="shared" si="77"/>
        <v>0</v>
      </c>
      <c r="J97" s="22"/>
      <c r="K97" s="25">
        <f t="shared" ref="K97:M97" si="78">(K96/5)</f>
        <v>0</v>
      </c>
      <c r="L97" s="25">
        <f t="shared" si="78"/>
        <v>0</v>
      </c>
      <c r="M97" s="25">
        <f t="shared" si="78"/>
        <v>0</v>
      </c>
      <c r="N97" s="22"/>
      <c r="O97" s="25">
        <f t="shared" ref="O97:Q97" si="79">(O96/5)</f>
        <v>0</v>
      </c>
      <c r="P97" s="25">
        <f t="shared" si="79"/>
        <v>0</v>
      </c>
      <c r="Q97" s="25">
        <f t="shared" si="79"/>
        <v>0</v>
      </c>
      <c r="R97" s="22"/>
      <c r="S97" s="25">
        <f t="shared" ref="S97:U97" si="80">(S96/5)</f>
        <v>0</v>
      </c>
      <c r="T97" s="25">
        <f t="shared" si="80"/>
        <v>0</v>
      </c>
      <c r="U97" s="25">
        <f t="shared" si="80"/>
        <v>0</v>
      </c>
      <c r="V97" s="22"/>
      <c r="W97" s="25">
        <f t="shared" ref="W97:Y97" si="81">(W96/5)</f>
        <v>0</v>
      </c>
      <c r="X97" s="25">
        <f t="shared" si="81"/>
        <v>0</v>
      </c>
      <c r="Y97" s="25">
        <f t="shared" si="81"/>
        <v>0</v>
      </c>
    </row>
    <row r="98" spans="1:25">
      <c r="A98" s="3"/>
      <c r="B98" s="3"/>
      <c r="C98" s="23"/>
      <c r="D98" s="23"/>
      <c r="E98" s="23"/>
      <c r="F98" s="22"/>
      <c r="G98" s="23"/>
      <c r="H98" s="23"/>
      <c r="I98" s="23"/>
      <c r="J98" s="22"/>
      <c r="K98" s="23"/>
      <c r="L98" s="23"/>
      <c r="M98" s="23"/>
      <c r="N98" s="22"/>
      <c r="O98" s="23"/>
      <c r="P98" s="23"/>
      <c r="Q98" s="23"/>
      <c r="R98" s="22"/>
      <c r="S98" s="23"/>
      <c r="T98" s="23"/>
      <c r="U98" s="23"/>
      <c r="V98" s="22"/>
      <c r="W98" s="23"/>
      <c r="X98" s="23"/>
      <c r="Y98" s="23"/>
    </row>
    <row r="99" spans="1:25">
      <c r="A99" s="3"/>
      <c r="B99" s="3"/>
      <c r="C99" s="23"/>
      <c r="D99" s="23"/>
      <c r="E99" s="23"/>
      <c r="F99" s="22"/>
      <c r="G99" s="23"/>
      <c r="H99" s="23"/>
      <c r="I99" s="23"/>
      <c r="J99" s="22"/>
      <c r="K99" s="23"/>
      <c r="L99" s="23"/>
      <c r="M99" s="23"/>
      <c r="N99" s="22"/>
      <c r="O99" s="23"/>
      <c r="P99" s="23"/>
      <c r="Q99" s="23"/>
      <c r="R99" s="22"/>
      <c r="S99" s="23"/>
      <c r="T99" s="23"/>
      <c r="U99" s="23"/>
      <c r="V99" s="22"/>
      <c r="W99" s="23"/>
      <c r="X99" s="23"/>
      <c r="Y99" s="23"/>
    </row>
    <row r="100" spans="1:25">
      <c r="A100" s="3"/>
      <c r="B100" s="17" t="s">
        <v>9</v>
      </c>
      <c r="C100" s="25">
        <f>C18</f>
        <v>0</v>
      </c>
      <c r="D100" s="25">
        <f>D18</f>
        <v>0</v>
      </c>
      <c r="E100" s="25">
        <f>E18</f>
        <v>0</v>
      </c>
      <c r="F100" s="22"/>
      <c r="G100" s="25">
        <f>G18</f>
        <v>0</v>
      </c>
      <c r="H100" s="25">
        <f>H18</f>
        <v>0</v>
      </c>
      <c r="I100" s="25">
        <f>I18</f>
        <v>0</v>
      </c>
      <c r="J100" s="22"/>
      <c r="K100" s="25">
        <f>K18</f>
        <v>0</v>
      </c>
      <c r="L100" s="25">
        <f>L18</f>
        <v>0</v>
      </c>
      <c r="M100" s="25">
        <f>M18</f>
        <v>0</v>
      </c>
      <c r="N100" s="22"/>
      <c r="O100" s="25">
        <f>O18</f>
        <v>0</v>
      </c>
      <c r="P100" s="25">
        <f>P18</f>
        <v>0</v>
      </c>
      <c r="Q100" s="25">
        <f>Q18</f>
        <v>0</v>
      </c>
      <c r="R100" s="22"/>
      <c r="S100" s="25">
        <f>S18</f>
        <v>0</v>
      </c>
      <c r="T100" s="25">
        <f>T18</f>
        <v>0</v>
      </c>
      <c r="U100" s="25">
        <f>U18</f>
        <v>0</v>
      </c>
      <c r="V100" s="22"/>
      <c r="W100" s="25">
        <f>W18</f>
        <v>0</v>
      </c>
      <c r="X100" s="25">
        <f>X18</f>
        <v>0</v>
      </c>
      <c r="Y100" s="25">
        <f>Y18</f>
        <v>0</v>
      </c>
    </row>
    <row r="101" spans="1:25">
      <c r="A101" s="3"/>
      <c r="B101" s="17" t="s">
        <v>70</v>
      </c>
      <c r="C101" s="25">
        <f>C28</f>
        <v>0</v>
      </c>
      <c r="D101" s="25">
        <f>D28</f>
        <v>0</v>
      </c>
      <c r="E101" s="25">
        <f>E28</f>
        <v>0</v>
      </c>
      <c r="F101" s="22"/>
      <c r="G101" s="25">
        <f>G28</f>
        <v>0</v>
      </c>
      <c r="H101" s="25">
        <f>H28</f>
        <v>0</v>
      </c>
      <c r="I101" s="25">
        <f>I28</f>
        <v>0</v>
      </c>
      <c r="J101" s="22"/>
      <c r="K101" s="25">
        <f>K28</f>
        <v>0</v>
      </c>
      <c r="L101" s="25">
        <f>L28</f>
        <v>0</v>
      </c>
      <c r="M101" s="25">
        <f>M28</f>
        <v>0</v>
      </c>
      <c r="N101" s="22"/>
      <c r="O101" s="25">
        <f>O28</f>
        <v>0</v>
      </c>
      <c r="P101" s="25">
        <f>P28</f>
        <v>0</v>
      </c>
      <c r="Q101" s="25">
        <f>Q28</f>
        <v>0</v>
      </c>
      <c r="R101" s="22"/>
      <c r="S101" s="25">
        <f>S28</f>
        <v>0</v>
      </c>
      <c r="T101" s="25">
        <f>T28</f>
        <v>0</v>
      </c>
      <c r="U101" s="25">
        <f>U28</f>
        <v>0</v>
      </c>
      <c r="V101" s="22"/>
      <c r="W101" s="25">
        <f>W28</f>
        <v>0</v>
      </c>
      <c r="X101" s="25">
        <f>X28</f>
        <v>0</v>
      </c>
      <c r="Y101" s="25">
        <f>Y28</f>
        <v>0</v>
      </c>
    </row>
    <row r="102" spans="1:25">
      <c r="A102" s="3"/>
      <c r="B102" s="17" t="s">
        <v>71</v>
      </c>
      <c r="C102" s="25">
        <f>C40</f>
        <v>0</v>
      </c>
      <c r="D102" s="25">
        <f>D40</f>
        <v>0</v>
      </c>
      <c r="E102" s="25">
        <f>E40</f>
        <v>0</v>
      </c>
      <c r="F102" s="22"/>
      <c r="G102" s="25">
        <f>G40</f>
        <v>0</v>
      </c>
      <c r="H102" s="25">
        <f>H40</f>
        <v>0</v>
      </c>
      <c r="I102" s="25">
        <f>I40</f>
        <v>0</v>
      </c>
      <c r="J102" s="22"/>
      <c r="K102" s="25">
        <f>K40</f>
        <v>0</v>
      </c>
      <c r="L102" s="25">
        <f>L40</f>
        <v>0</v>
      </c>
      <c r="M102" s="25">
        <f>M40</f>
        <v>0</v>
      </c>
      <c r="N102" s="22"/>
      <c r="O102" s="25">
        <f>O40</f>
        <v>0</v>
      </c>
      <c r="P102" s="25">
        <f>P40</f>
        <v>0</v>
      </c>
      <c r="Q102" s="25">
        <f>Q40</f>
        <v>0</v>
      </c>
      <c r="R102" s="22"/>
      <c r="S102" s="25">
        <f>S40</f>
        <v>0</v>
      </c>
      <c r="T102" s="25">
        <f>T40</f>
        <v>0</v>
      </c>
      <c r="U102" s="25">
        <f>U40</f>
        <v>0</v>
      </c>
      <c r="V102" s="22"/>
      <c r="W102" s="25">
        <f>W40</f>
        <v>0</v>
      </c>
      <c r="X102" s="25">
        <f>X40</f>
        <v>0</v>
      </c>
      <c r="Y102" s="25">
        <f>Y40</f>
        <v>0</v>
      </c>
    </row>
    <row r="103" spans="1:25">
      <c r="A103" s="3"/>
      <c r="B103" s="17" t="s">
        <v>72</v>
      </c>
      <c r="C103" s="25">
        <f>C51</f>
        <v>0</v>
      </c>
      <c r="D103" s="25">
        <f>D51</f>
        <v>0</v>
      </c>
      <c r="E103" s="25">
        <f>E51</f>
        <v>0</v>
      </c>
      <c r="F103" s="22"/>
      <c r="G103" s="25">
        <f>G51</f>
        <v>0</v>
      </c>
      <c r="H103" s="25">
        <f>H51</f>
        <v>0</v>
      </c>
      <c r="I103" s="25">
        <f>I51</f>
        <v>0</v>
      </c>
      <c r="J103" s="22"/>
      <c r="K103" s="25">
        <f>K51</f>
        <v>0</v>
      </c>
      <c r="L103" s="25">
        <f>L51</f>
        <v>0</v>
      </c>
      <c r="M103" s="25">
        <f>M51</f>
        <v>0</v>
      </c>
      <c r="N103" s="22"/>
      <c r="O103" s="25">
        <f>O51</f>
        <v>0</v>
      </c>
      <c r="P103" s="25">
        <f>P51</f>
        <v>0</v>
      </c>
      <c r="Q103" s="25">
        <f>Q51</f>
        <v>0</v>
      </c>
      <c r="R103" s="22"/>
      <c r="S103" s="25">
        <f>S51</f>
        <v>0</v>
      </c>
      <c r="T103" s="25">
        <f>T51</f>
        <v>0</v>
      </c>
      <c r="U103" s="25">
        <f>U51</f>
        <v>0</v>
      </c>
      <c r="V103" s="22"/>
      <c r="W103" s="25">
        <f>W51</f>
        <v>0</v>
      </c>
      <c r="X103" s="25">
        <f>X51</f>
        <v>0</v>
      </c>
      <c r="Y103" s="25">
        <f>Y51</f>
        <v>0</v>
      </c>
    </row>
    <row r="104" spans="1:25">
      <c r="A104" s="3"/>
      <c r="B104" s="17" t="s">
        <v>73</v>
      </c>
      <c r="C104" s="25">
        <f>C62</f>
        <v>0</v>
      </c>
      <c r="D104" s="25">
        <f>D62</f>
        <v>0</v>
      </c>
      <c r="E104" s="25">
        <f>E62</f>
        <v>0</v>
      </c>
      <c r="F104" s="22"/>
      <c r="G104" s="25">
        <f>G62</f>
        <v>0</v>
      </c>
      <c r="H104" s="25">
        <f>H62</f>
        <v>0</v>
      </c>
      <c r="I104" s="25">
        <f>I62</f>
        <v>0</v>
      </c>
      <c r="J104" s="22"/>
      <c r="K104" s="25">
        <f>K62</f>
        <v>0</v>
      </c>
      <c r="L104" s="25">
        <f>L62</f>
        <v>0</v>
      </c>
      <c r="M104" s="25">
        <f>M62</f>
        <v>0</v>
      </c>
      <c r="N104" s="22"/>
      <c r="O104" s="25">
        <f>O62</f>
        <v>0</v>
      </c>
      <c r="P104" s="25">
        <f>P62</f>
        <v>0</v>
      </c>
      <c r="Q104" s="25">
        <f>Q62</f>
        <v>0</v>
      </c>
      <c r="R104" s="22"/>
      <c r="S104" s="25">
        <f>S62</f>
        <v>0</v>
      </c>
      <c r="T104" s="25">
        <f>T62</f>
        <v>0</v>
      </c>
      <c r="U104" s="25">
        <f>U62</f>
        <v>0</v>
      </c>
      <c r="V104" s="22"/>
      <c r="W104" s="25">
        <f>W62</f>
        <v>0</v>
      </c>
      <c r="X104" s="25">
        <f>X62</f>
        <v>0</v>
      </c>
      <c r="Y104" s="25">
        <f>Y62</f>
        <v>0</v>
      </c>
    </row>
    <row r="105" spans="1:25">
      <c r="A105" s="3"/>
      <c r="B105" s="17" t="s">
        <v>45</v>
      </c>
      <c r="C105" s="25">
        <f>C79</f>
        <v>0</v>
      </c>
      <c r="D105" s="25">
        <f>D79</f>
        <v>0</v>
      </c>
      <c r="E105" s="25">
        <f>E79</f>
        <v>0</v>
      </c>
      <c r="F105" s="22"/>
      <c r="G105" s="25">
        <f>G79</f>
        <v>0</v>
      </c>
      <c r="H105" s="25">
        <f>H79</f>
        <v>0</v>
      </c>
      <c r="I105" s="25">
        <f>I79</f>
        <v>0</v>
      </c>
      <c r="J105" s="22"/>
      <c r="K105" s="25">
        <f>K79</f>
        <v>0</v>
      </c>
      <c r="L105" s="25">
        <f>L79</f>
        <v>0</v>
      </c>
      <c r="M105" s="25">
        <f>M79</f>
        <v>0</v>
      </c>
      <c r="N105" s="22"/>
      <c r="O105" s="25">
        <f>O79</f>
        <v>0</v>
      </c>
      <c r="P105" s="25">
        <f>P79</f>
        <v>0</v>
      </c>
      <c r="Q105" s="25">
        <f>Q79</f>
        <v>0</v>
      </c>
      <c r="R105" s="22"/>
      <c r="S105" s="25">
        <f>S79</f>
        <v>0</v>
      </c>
      <c r="T105" s="25">
        <f>T79</f>
        <v>0</v>
      </c>
      <c r="U105" s="25">
        <f>U79</f>
        <v>0</v>
      </c>
      <c r="V105" s="22"/>
      <c r="W105" s="25">
        <f>W79</f>
        <v>0</v>
      </c>
      <c r="X105" s="25">
        <f>X79</f>
        <v>0</v>
      </c>
      <c r="Y105" s="25">
        <f>Y79</f>
        <v>0</v>
      </c>
    </row>
    <row r="106" spans="1:25">
      <c r="A106" s="3"/>
      <c r="B106" s="17" t="s">
        <v>57</v>
      </c>
      <c r="C106" s="25">
        <f>C89</f>
        <v>0</v>
      </c>
      <c r="D106" s="25">
        <f t="shared" ref="D106:E106" si="82">D89</f>
        <v>0</v>
      </c>
      <c r="E106" s="25">
        <f t="shared" si="82"/>
        <v>0</v>
      </c>
      <c r="F106" s="22"/>
      <c r="G106" s="25">
        <f t="shared" ref="G106:I106" si="83">G89</f>
        <v>0</v>
      </c>
      <c r="H106" s="25">
        <f t="shared" si="83"/>
        <v>0</v>
      </c>
      <c r="I106" s="25">
        <f t="shared" si="83"/>
        <v>0</v>
      </c>
      <c r="J106" s="22"/>
      <c r="K106" s="25">
        <f t="shared" ref="K106:M106" si="84">K89</f>
        <v>0</v>
      </c>
      <c r="L106" s="25">
        <f t="shared" si="84"/>
        <v>0</v>
      </c>
      <c r="M106" s="25">
        <f t="shared" si="84"/>
        <v>0</v>
      </c>
      <c r="N106" s="22"/>
      <c r="O106" s="25">
        <f t="shared" ref="O106:Q106" si="85">O89</f>
        <v>0</v>
      </c>
      <c r="P106" s="25">
        <f t="shared" si="85"/>
        <v>0</v>
      </c>
      <c r="Q106" s="25">
        <f t="shared" si="85"/>
        <v>0</v>
      </c>
      <c r="R106" s="22"/>
      <c r="S106" s="25">
        <f t="shared" ref="S106:U106" si="86">S89</f>
        <v>0</v>
      </c>
      <c r="T106" s="25">
        <f t="shared" si="86"/>
        <v>0</v>
      </c>
      <c r="U106" s="25">
        <f t="shared" si="86"/>
        <v>0</v>
      </c>
      <c r="V106" s="22"/>
      <c r="W106" s="25">
        <f t="shared" ref="W106:Y106" si="87">W89</f>
        <v>0</v>
      </c>
      <c r="X106" s="25">
        <f t="shared" si="87"/>
        <v>0</v>
      </c>
      <c r="Y106" s="25">
        <f t="shared" si="87"/>
        <v>0</v>
      </c>
    </row>
    <row r="107" spans="1:25">
      <c r="A107" s="3"/>
      <c r="B107" s="17" t="s">
        <v>64</v>
      </c>
      <c r="C107" s="25">
        <f>C97</f>
        <v>0</v>
      </c>
      <c r="D107" s="25">
        <f t="shared" ref="D107:E107" si="88">D97</f>
        <v>0</v>
      </c>
      <c r="E107" s="25">
        <f t="shared" si="88"/>
        <v>0</v>
      </c>
      <c r="F107" s="22"/>
      <c r="G107" s="25">
        <f t="shared" ref="G107:I107" si="89">G97</f>
        <v>0</v>
      </c>
      <c r="H107" s="25">
        <f t="shared" si="89"/>
        <v>0</v>
      </c>
      <c r="I107" s="25">
        <f t="shared" si="89"/>
        <v>0</v>
      </c>
      <c r="J107" s="22"/>
      <c r="K107" s="25">
        <f t="shared" ref="K107:M107" si="90">K97</f>
        <v>0</v>
      </c>
      <c r="L107" s="25">
        <f t="shared" si="90"/>
        <v>0</v>
      </c>
      <c r="M107" s="25">
        <f t="shared" si="90"/>
        <v>0</v>
      </c>
      <c r="N107" s="22"/>
      <c r="O107" s="25">
        <f t="shared" ref="O107:Q107" si="91">O97</f>
        <v>0</v>
      </c>
      <c r="P107" s="25">
        <f t="shared" si="91"/>
        <v>0</v>
      </c>
      <c r="Q107" s="25">
        <f t="shared" si="91"/>
        <v>0</v>
      </c>
      <c r="R107" s="22"/>
      <c r="S107" s="25">
        <f t="shared" ref="S107:U107" si="92">S97</f>
        <v>0</v>
      </c>
      <c r="T107" s="25">
        <f t="shared" si="92"/>
        <v>0</v>
      </c>
      <c r="U107" s="25">
        <f t="shared" si="92"/>
        <v>0</v>
      </c>
      <c r="V107" s="22"/>
      <c r="W107" s="25">
        <f t="shared" ref="W107:Y107" si="93">W97</f>
        <v>0</v>
      </c>
      <c r="X107" s="25">
        <f t="shared" si="93"/>
        <v>0</v>
      </c>
      <c r="Y107" s="25">
        <f t="shared" si="93"/>
        <v>0</v>
      </c>
    </row>
  </sheetData>
  <mergeCells count="4">
    <mergeCell ref="A9:B9"/>
    <mergeCell ref="A2:B2"/>
    <mergeCell ref="A3:B3"/>
    <mergeCell ref="A4:Y4"/>
  </mergeCells>
  <pageMargins left="0.7" right="0.7" top="0.75" bottom="0.75" header="0.3" footer="0.3"/>
  <pageSetup orientation="portrait" r:id="rId1"/>
  <ignoredErrors>
    <ignoredError sqref="E62 C62" evalError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7B2B598-144B-477A-A26A-CFE8D14FEB4E}">
          <x14:formula1>
            <xm:f>Sheet7!$A$47:$A$48</xm:f>
          </x14:formula1>
          <xm:sqref>C54:E54 G54:I54 K54:M54 O54:Q54 S54:U54 W54:Y54</xm:sqref>
        </x14:dataValidation>
        <x14:dataValidation type="list" allowBlank="1" showInputMessage="1" showErrorMessage="1" xr:uid="{8C69C732-8553-4774-BE17-90B3FFA829C3}">
          <x14:formula1>
            <xm:f>Sheet7!$A$50:$A$51</xm:f>
          </x14:formula1>
          <xm:sqref>C91:E95 C10:E14 C20:E23 C30:E35 C56:E57 C85 S91:U95 G76:H76 K10:M14 O10:Q14 S10:U14 W30:Y35 C83 C64:E73 C76:E76 C82:E82 S76:U76 G83:I83 G85:I85 G82:I82 K83:M83 K85:M85 K82:M82 O83:Q83 O85:Q85 O82:Q82 S83:U83 S85:U85 S82:U82 W56:Y57 G30:I35 K76:M76 G91:I95 W83:Y83 W85:Y85 W82:Y82 W76:Y76 W91:Y95 K91:M95 O91:Q95 W10:Y14 I10:I15 K20:M23 O20:Q23 S20:U23 W20:Y23 I20:I25 K30:M35 O30:Q35 S30:U35 G56:I57 K56:M57 O56:Q57 S56:U57 G10:H14 G20:H23</xm:sqref>
        </x14:dataValidation>
        <x14:dataValidation type="list" allowBlank="1" showInputMessage="1" showErrorMessage="1" xr:uid="{AA668DCA-A185-471A-B2CA-A8DBDC181A21}">
          <x14:formula1>
            <xm:f>Sheet7!$A$50:$A$52</xm:f>
          </x14:formula1>
          <xm:sqref>C58:E59 S15:U15 C15:E15 C24:E25 C36:E37 C46:E48 W64:Y75 K15:M15 O15:Q15 W36:Y37 G46:I48 K46:M48 O36:Q37 S46:U48 D85:E86 C74:E75 W58:Y59 G36:I37 K64:M75 O58:Q59 S64:U75 O64:Q76 W15:Y15 G15:H15 K24:M25 O24:Q25 S24:U25 W24:Y25 G24:H25 K36:M37 I76 S36:U37 W46:Y48 G58:I59 K58:M59 O46:Q48 S58:U59 G64:I75 D83:E83</xm:sqref>
        </x14:dataValidation>
        <x14:dataValidation type="list" allowBlank="1" showInputMessage="1" showErrorMessage="1" xr:uid="{C6AA3699-05F8-4FD6-BD7A-C1219ED05C7B}">
          <x14:formula1>
            <xm:f>Sheet7!$A$54:$A$57</xm:f>
          </x14:formula1>
          <xm:sqref>C86 C84:E84 C55:E55 S86:U86 G86:I86 G84:I84 K86:M86 K84:M84 W55:Y55 O84:Q84 S84:U84 W86:Y86 W84:Y84 G55:I55 K55:M55 O55:Q55 S55:U55 O86:Q86</xm:sqref>
        </x14:dataValidation>
        <x14:dataValidation type="list" allowBlank="1" showInputMessage="1" showErrorMessage="1" xr:uid="{23985CF6-8DC5-4670-9EAC-31B8D26C2AC1}">
          <x14:formula1>
            <xm:f>Sheet7!$A$80:$A$84</xm:f>
          </x14:formula1>
          <xm:sqref>C81:E81 S81:U81 G81:I81 K81:M81 W81:Y81 O81:Q81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C598-6AAB-45E3-9A4F-8EF586533C07}">
  <dimension ref="A1:B84"/>
  <sheetViews>
    <sheetView workbookViewId="0">
      <selection activeCell="D69" sqref="D69"/>
    </sheetView>
  </sheetViews>
  <sheetFormatPr defaultRowHeight="15"/>
  <sheetData>
    <row r="1" spans="1:1">
      <c r="A1" s="4" t="s">
        <v>74</v>
      </c>
    </row>
    <row r="2" spans="1:1">
      <c r="A2" s="4" t="s">
        <v>75</v>
      </c>
    </row>
    <row r="3" spans="1:1">
      <c r="A3" s="4" t="s">
        <v>76</v>
      </c>
    </row>
    <row r="4" spans="1:1">
      <c r="A4" s="4" t="s">
        <v>77</v>
      </c>
    </row>
    <row r="5" spans="1:1">
      <c r="A5" s="4" t="s">
        <v>78</v>
      </c>
    </row>
    <row r="6" spans="1:1">
      <c r="A6" s="4" t="s">
        <v>79</v>
      </c>
    </row>
    <row r="7" spans="1:1">
      <c r="A7" s="4" t="s">
        <v>80</v>
      </c>
    </row>
    <row r="8" spans="1:1">
      <c r="A8" s="4" t="s">
        <v>81</v>
      </c>
    </row>
    <row r="9" spans="1:1">
      <c r="A9" t="s">
        <v>82</v>
      </c>
    </row>
    <row r="13" spans="1:1">
      <c r="A13" s="1" t="s">
        <v>83</v>
      </c>
    </row>
    <row r="14" spans="1:1">
      <c r="A14" s="1" t="s">
        <v>84</v>
      </c>
    </row>
    <row r="15" spans="1:1">
      <c r="A15" s="1" t="s">
        <v>85</v>
      </c>
    </row>
    <row r="16" spans="1:1">
      <c r="A16" s="1" t="s">
        <v>86</v>
      </c>
    </row>
    <row r="17" spans="1:1">
      <c r="A17" s="1" t="s">
        <v>87</v>
      </c>
    </row>
    <row r="18" spans="1:1">
      <c r="A18" t="s">
        <v>88</v>
      </c>
    </row>
    <row r="21" spans="1:1">
      <c r="A21" s="1" t="s">
        <v>89</v>
      </c>
    </row>
    <row r="22" spans="1:1">
      <c r="A22" s="1" t="s">
        <v>90</v>
      </c>
    </row>
    <row r="23" spans="1:1">
      <c r="A23" s="1" t="s">
        <v>91</v>
      </c>
    </row>
    <row r="24" spans="1:1">
      <c r="A24" s="1" t="s">
        <v>92</v>
      </c>
    </row>
    <row r="25" spans="1:1">
      <c r="A25" s="1" t="s">
        <v>93</v>
      </c>
    </row>
    <row r="26" spans="1:1">
      <c r="A26" s="1" t="s">
        <v>94</v>
      </c>
    </row>
    <row r="27" spans="1:1">
      <c r="A27" s="1" t="s">
        <v>95</v>
      </c>
    </row>
    <row r="28" spans="1:1">
      <c r="A28" t="s">
        <v>96</v>
      </c>
    </row>
    <row r="31" spans="1:1">
      <c r="A31" s="1" t="s">
        <v>97</v>
      </c>
    </row>
    <row r="32" spans="1:1">
      <c r="A32" s="1" t="s">
        <v>98</v>
      </c>
    </row>
    <row r="33" spans="1:1">
      <c r="A33" s="1" t="s">
        <v>99</v>
      </c>
    </row>
    <row r="34" spans="1:1">
      <c r="A34" s="1" t="s">
        <v>100</v>
      </c>
    </row>
    <row r="35" spans="1:1">
      <c r="A35" s="1" t="s">
        <v>101</v>
      </c>
    </row>
    <row r="36" spans="1:1">
      <c r="A36" s="1" t="s">
        <v>102</v>
      </c>
    </row>
    <row r="37" spans="1:1">
      <c r="A37" t="s">
        <v>103</v>
      </c>
    </row>
    <row r="40" spans="1:1">
      <c r="A40" s="1" t="s">
        <v>104</v>
      </c>
    </row>
    <row r="41" spans="1:1">
      <c r="A41" s="1" t="s">
        <v>105</v>
      </c>
    </row>
    <row r="42" spans="1:1">
      <c r="A42" s="1" t="s">
        <v>106</v>
      </c>
    </row>
    <row r="43" spans="1:1">
      <c r="A43" s="1" t="s">
        <v>107</v>
      </c>
    </row>
    <row r="44" spans="1:1">
      <c r="A44" s="1" t="s">
        <v>108</v>
      </c>
    </row>
    <row r="45" spans="1:1">
      <c r="A45" t="s">
        <v>109</v>
      </c>
    </row>
    <row r="47" spans="1:1">
      <c r="A47" s="1" t="s">
        <v>110</v>
      </c>
    </row>
    <row r="48" spans="1:1">
      <c r="A48" s="1" t="s">
        <v>111</v>
      </c>
    </row>
    <row r="50" spans="1:1">
      <c r="A50" s="5">
        <v>0</v>
      </c>
    </row>
    <row r="51" spans="1:1">
      <c r="A51" s="5">
        <v>1</v>
      </c>
    </row>
    <row r="52" spans="1:1">
      <c r="A52" s="5" t="s">
        <v>112</v>
      </c>
    </row>
    <row r="54" spans="1:1">
      <c r="A54" s="5">
        <v>0</v>
      </c>
    </row>
    <row r="55" spans="1:1">
      <c r="A55" s="5">
        <v>1</v>
      </c>
    </row>
    <row r="56" spans="1:1">
      <c r="A56" s="5" t="s">
        <v>112</v>
      </c>
    </row>
    <row r="57" spans="1:1">
      <c r="A57" t="s">
        <v>113</v>
      </c>
    </row>
    <row r="60" spans="1:1">
      <c r="A60" t="s">
        <v>114</v>
      </c>
    </row>
    <row r="61" spans="1:1">
      <c r="A61" t="s">
        <v>115</v>
      </c>
    </row>
    <row r="62" spans="1:1">
      <c r="A62" t="s">
        <v>116</v>
      </c>
    </row>
    <row r="63" spans="1:1">
      <c r="A63" t="s">
        <v>117</v>
      </c>
    </row>
    <row r="65" spans="1:2">
      <c r="A65" s="8" t="s">
        <v>118</v>
      </c>
    </row>
    <row r="66" spans="1:2">
      <c r="A66" s="8" t="s">
        <v>119</v>
      </c>
    </row>
    <row r="67" spans="1:2">
      <c r="A67" s="8" t="s">
        <v>120</v>
      </c>
    </row>
    <row r="68" spans="1:2">
      <c r="A68" s="8" t="s">
        <v>121</v>
      </c>
    </row>
    <row r="69" spans="1:2">
      <c r="A69" s="8" t="s">
        <v>122</v>
      </c>
    </row>
    <row r="70" spans="1:2">
      <c r="A70" s="8" t="s">
        <v>123</v>
      </c>
    </row>
    <row r="71" spans="1:2">
      <c r="A71" s="8" t="s">
        <v>124</v>
      </c>
    </row>
    <row r="72" spans="1:2">
      <c r="A72" s="9" t="s">
        <v>125</v>
      </c>
    </row>
    <row r="74" spans="1:2">
      <c r="A74" s="7" t="s">
        <v>126</v>
      </c>
    </row>
    <row r="75" spans="1:2">
      <c r="A75" s="7" t="s">
        <v>127</v>
      </c>
    </row>
    <row r="76" spans="1:2">
      <c r="A76" s="7" t="s">
        <v>128</v>
      </c>
    </row>
    <row r="77" spans="1:2">
      <c r="A77" s="7" t="s">
        <v>129</v>
      </c>
      <c r="B77" s="6"/>
    </row>
    <row r="80" spans="1:2">
      <c r="A80" s="7" t="s">
        <v>130</v>
      </c>
    </row>
    <row r="81" spans="1:2">
      <c r="A81" s="7" t="s">
        <v>131</v>
      </c>
    </row>
    <row r="82" spans="1:2">
      <c r="A82" s="7" t="s">
        <v>132</v>
      </c>
      <c r="B82" s="7"/>
    </row>
    <row r="83" spans="1:2">
      <c r="A83" s="7" t="s">
        <v>133</v>
      </c>
      <c r="B83" s="7"/>
    </row>
    <row r="84" spans="1:2">
      <c r="A84" s="7" t="s">
        <v>134</v>
      </c>
      <c r="B84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9B5A7570A064AB62E160E9D1D00DD" ma:contentTypeVersion="18" ma:contentTypeDescription="Create a new document." ma:contentTypeScope="" ma:versionID="f5e6e9cb5dbe5299dfaff1fbd44745b8">
  <xsd:schema xmlns:xsd="http://www.w3.org/2001/XMLSchema" xmlns:xs="http://www.w3.org/2001/XMLSchema" xmlns:p="http://schemas.microsoft.com/office/2006/metadata/properties" xmlns:ns2="3de2f908-da8a-4305-b72f-490d3fbeb6c9" xmlns:ns3="4baa46b0-2d9b-4080-856c-5aca5894b07b" targetNamespace="http://schemas.microsoft.com/office/2006/metadata/properties" ma:root="true" ma:fieldsID="5e1fad860b9224698e984692e597b3a6" ns2:_="" ns3:_="">
    <xsd:import namespace="3de2f908-da8a-4305-b72f-490d3fbeb6c9"/>
    <xsd:import namespace="4baa46b0-2d9b-4080-856c-5aca5894b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2f908-da8a-4305-b72f-490d3fbeb6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030005-553d-47f4-ac0f-a9fbbe386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46b0-2d9b-4080-856c-5aca5894b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0ce0f5-c9f0-435c-ba10-cf52e8aa2c56}" ma:internalName="TaxCatchAll" ma:showField="CatchAllData" ma:web="4baa46b0-2d9b-4080-856c-5aca5894b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e2f908-da8a-4305-b72f-490d3fbeb6c9">
      <Terms xmlns="http://schemas.microsoft.com/office/infopath/2007/PartnerControls"/>
    </lcf76f155ced4ddcb4097134ff3c332f>
    <TaxCatchAll xmlns="4baa46b0-2d9b-4080-856c-5aca5894b07b" xsi:nil="true"/>
  </documentManagement>
</p:properties>
</file>

<file path=customXml/itemProps1.xml><?xml version="1.0" encoding="utf-8"?>
<ds:datastoreItem xmlns:ds="http://schemas.openxmlformats.org/officeDocument/2006/customXml" ds:itemID="{095B8270-1566-4FE8-9794-49EE7C504587}"/>
</file>

<file path=customXml/itemProps2.xml><?xml version="1.0" encoding="utf-8"?>
<ds:datastoreItem xmlns:ds="http://schemas.openxmlformats.org/officeDocument/2006/customXml" ds:itemID="{CBA2EF5B-CE59-4E1F-94C3-DEBEF5531C99}"/>
</file>

<file path=customXml/itemProps3.xml><?xml version="1.0" encoding="utf-8"?>
<ds:datastoreItem xmlns:ds="http://schemas.openxmlformats.org/officeDocument/2006/customXml" ds:itemID="{D8F1CB8A-A938-4EF7-A706-05140E47C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Susheela Engelbrecht</dc:creator>
  <cp:keywords/>
  <dc:description/>
  <cp:lastModifiedBy>Chrisostom Lipingu</cp:lastModifiedBy>
  <cp:revision/>
  <dcterms:created xsi:type="dcterms:W3CDTF">2023-06-18T10:55:52Z</dcterms:created>
  <dcterms:modified xsi:type="dcterms:W3CDTF">2023-12-19T07:42:29Z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0x010100C989B5A7570A064AB62E160E9D1D00DD</vt:lpwstr>
  </property>
  <property fmtid="{D5CDD505-2E9C-101B-9397-08002B2CF9AE}" pid="3" name="MCGL Country">
    <vt:lpwstr/>
  </property>
  <property fmtid="{D5CDD505-2E9C-101B-9397-08002B2CF9AE}" pid="4" name="MediaServiceImageTags">
    <vt:lpwstr/>
  </property>
  <property fmtid="{D5CDD505-2E9C-101B-9397-08002B2CF9AE}" pid="5" name="MCGL Accelerator">
    <vt:lpwstr/>
  </property>
  <property fmtid="{D5CDD505-2E9C-101B-9397-08002B2CF9AE}" pid="6" name="High-impact Intervention">
    <vt:lpwstr/>
  </property>
</Properties>
</file>